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fa0067302c5b549c/Documents/"/>
    </mc:Choice>
  </mc:AlternateContent>
  <xr:revisionPtr revIDLastSave="0" documentId="8_{0F5E490C-01CF-4B14-B068-88A9FE768A60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README" sheetId="1" r:id="rId1"/>
    <sheet name="Weekly, Ending Friday" sheetId="2" r:id="rId2"/>
  </sheets>
  <externalReferences>
    <externalReference r:id="rId3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" i="2" l="1"/>
  <c r="D4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41" i="2"/>
  <c r="D42" i="2"/>
  <c r="D43" i="2"/>
  <c r="D44" i="2"/>
  <c r="D45" i="2"/>
  <c r="D46" i="2"/>
  <c r="D47" i="2"/>
  <c r="D48" i="2"/>
  <c r="D49" i="2"/>
  <c r="D50" i="2"/>
  <c r="D51" i="2"/>
  <c r="D52" i="2"/>
  <c r="D53" i="2"/>
  <c r="D54" i="2"/>
  <c r="D2" i="2"/>
</calcChain>
</file>

<file path=xl/sharedStrings.xml><?xml version="1.0" encoding="utf-8"?>
<sst xmlns="http://schemas.openxmlformats.org/spreadsheetml/2006/main" count="11" uniqueCount="10">
  <si>
    <t>FRED Graph Observations</t>
  </si>
  <si>
    <t>Federal Reserve Economic Data, Federal Reserve Bank of St. Louis</t>
  </si>
  <si>
    <t>Link: https://fred.stlouisfed.org</t>
  </si>
  <si>
    <t>Help: https://fredhelp.stlouisfed.org</t>
  </si>
  <si>
    <t>This data may be copyrighted. Please refer to the Terms of Use: https://fred.stlouisfed.org/legal#fred-terms-faq</t>
  </si>
  <si>
    <t>File Created: 2026-04-26 3:40 am CDT</t>
  </si>
  <si>
    <t>GVZCLS</t>
  </si>
  <si>
    <t>CBOE Gold ETF Volatility Index, Index, Weekly, Not Seasonally Adjusted</t>
  </si>
  <si>
    <t>Data Updated: 2026-04-24</t>
  </si>
  <si>
    <t>observation_date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</si>
</sst>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wrapText="1"/>
    </xf>
    <xf numFmtId="2" fontId="0" fillId="0" borderId="0" xfId="0" applyNumberFormat="1"/>
    <xf numFmtId="0" fontId="1" fillId="0" borderId="1" xfId="0" applyFont="1" applyBorder="1" applyAlignment="1">
      <alignment horizontal="center" vertical="top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300" b="1"/>
              <a:t>COMPARING THE GOLD PRICE, DOLLAR EXCHANGE RATE AND OIL</a:t>
            </a:r>
          </a:p>
        </c:rich>
      </c:tx>
      <c:layout>
        <c:manualLayout>
          <c:xMode val="edge"/>
          <c:yMode val="edge"/>
          <c:x val="0.11678258387462841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8079429394933055E-2"/>
          <c:y val="0.10587962962962963"/>
          <c:w val="0.90760580491099085"/>
          <c:h val="0.58621062992125972"/>
        </c:manualLayout>
      </c:layout>
      <c:lineChart>
        <c:grouping val="standard"/>
        <c:varyColors val="0"/>
        <c:ser>
          <c:idx val="0"/>
          <c:order val="0"/>
          <c:tx>
            <c:v>DOLLAR PRICE OF GOLD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'Weekly, Ending Friday'!$A$2:$A$54</c:f>
              <c:numCache>
                <c:formatCode>yyyy\-mm\-dd</c:formatCode>
                <c:ptCount val="53"/>
                <c:pt idx="0">
                  <c:v>45772</c:v>
                </c:pt>
                <c:pt idx="1">
                  <c:v>45779</c:v>
                </c:pt>
                <c:pt idx="2">
                  <c:v>45786</c:v>
                </c:pt>
                <c:pt idx="3">
                  <c:v>45793</c:v>
                </c:pt>
                <c:pt idx="4">
                  <c:v>45800</c:v>
                </c:pt>
                <c:pt idx="5">
                  <c:v>45807</c:v>
                </c:pt>
                <c:pt idx="6">
                  <c:v>45814</c:v>
                </c:pt>
                <c:pt idx="7">
                  <c:v>45821</c:v>
                </c:pt>
                <c:pt idx="8">
                  <c:v>45828</c:v>
                </c:pt>
                <c:pt idx="9">
                  <c:v>45835</c:v>
                </c:pt>
                <c:pt idx="10">
                  <c:v>45842</c:v>
                </c:pt>
                <c:pt idx="11">
                  <c:v>45849</c:v>
                </c:pt>
                <c:pt idx="12">
                  <c:v>45856</c:v>
                </c:pt>
                <c:pt idx="13">
                  <c:v>45863</c:v>
                </c:pt>
                <c:pt idx="14">
                  <c:v>45870</c:v>
                </c:pt>
                <c:pt idx="15">
                  <c:v>45877</c:v>
                </c:pt>
                <c:pt idx="16">
                  <c:v>45884</c:v>
                </c:pt>
                <c:pt idx="17">
                  <c:v>45891</c:v>
                </c:pt>
                <c:pt idx="18">
                  <c:v>45898</c:v>
                </c:pt>
                <c:pt idx="19">
                  <c:v>45905</c:v>
                </c:pt>
                <c:pt idx="20">
                  <c:v>45912</c:v>
                </c:pt>
                <c:pt idx="21">
                  <c:v>45919</c:v>
                </c:pt>
                <c:pt idx="22">
                  <c:v>45926</c:v>
                </c:pt>
                <c:pt idx="23">
                  <c:v>45933</c:v>
                </c:pt>
                <c:pt idx="24">
                  <c:v>45940</c:v>
                </c:pt>
                <c:pt idx="25">
                  <c:v>45947</c:v>
                </c:pt>
                <c:pt idx="26">
                  <c:v>45954</c:v>
                </c:pt>
                <c:pt idx="27">
                  <c:v>45961</c:v>
                </c:pt>
                <c:pt idx="28">
                  <c:v>45968</c:v>
                </c:pt>
                <c:pt idx="29">
                  <c:v>45975</c:v>
                </c:pt>
                <c:pt idx="30">
                  <c:v>45982</c:v>
                </c:pt>
                <c:pt idx="31">
                  <c:v>45989</c:v>
                </c:pt>
                <c:pt idx="32">
                  <c:v>45996</c:v>
                </c:pt>
                <c:pt idx="33">
                  <c:v>46003</c:v>
                </c:pt>
                <c:pt idx="34">
                  <c:v>46010</c:v>
                </c:pt>
                <c:pt idx="35">
                  <c:v>46017</c:v>
                </c:pt>
                <c:pt idx="36">
                  <c:v>46024</c:v>
                </c:pt>
                <c:pt idx="37">
                  <c:v>46031</c:v>
                </c:pt>
                <c:pt idx="38">
                  <c:v>46038</c:v>
                </c:pt>
                <c:pt idx="39">
                  <c:v>46045</c:v>
                </c:pt>
                <c:pt idx="40">
                  <c:v>46052</c:v>
                </c:pt>
                <c:pt idx="41">
                  <c:v>46059</c:v>
                </c:pt>
                <c:pt idx="42">
                  <c:v>46066</c:v>
                </c:pt>
                <c:pt idx="43">
                  <c:v>46073</c:v>
                </c:pt>
                <c:pt idx="44">
                  <c:v>46080</c:v>
                </c:pt>
                <c:pt idx="45">
                  <c:v>46087</c:v>
                </c:pt>
                <c:pt idx="46">
                  <c:v>46094</c:v>
                </c:pt>
                <c:pt idx="47">
                  <c:v>46101</c:v>
                </c:pt>
                <c:pt idx="48">
                  <c:v>46108</c:v>
                </c:pt>
                <c:pt idx="49">
                  <c:v>46115</c:v>
                </c:pt>
                <c:pt idx="50">
                  <c:v>46122</c:v>
                </c:pt>
                <c:pt idx="51">
                  <c:v>46129</c:v>
                </c:pt>
                <c:pt idx="52">
                  <c:v>46136</c:v>
                </c:pt>
              </c:numCache>
            </c:numRef>
          </c:cat>
          <c:val>
            <c:numRef>
              <c:f>'Weekly, Ending Friday'!$D$2:$D$54</c:f>
              <c:numCache>
                <c:formatCode>0.00</c:formatCode>
                <c:ptCount val="53"/>
                <c:pt idx="0">
                  <c:v>0.99923136049192929</c:v>
                </c:pt>
                <c:pt idx="1">
                  <c:v>1.1782566766096554</c:v>
                </c:pt>
                <c:pt idx="2">
                  <c:v>1.1210054600993642</c:v>
                </c:pt>
                <c:pt idx="3">
                  <c:v>1.2295577815944787</c:v>
                </c:pt>
                <c:pt idx="4">
                  <c:v>1.1848051831868485</c:v>
                </c:pt>
                <c:pt idx="5">
                  <c:v>1.2925457017500932</c:v>
                </c:pt>
                <c:pt idx="6">
                  <c:v>1.2911854609721471</c:v>
                </c:pt>
                <c:pt idx="7">
                  <c:v>1.2969136369216516</c:v>
                </c:pt>
                <c:pt idx="8">
                  <c:v>1.285089472589428</c:v>
                </c:pt>
                <c:pt idx="9">
                  <c:v>1.4483764410688518</c:v>
                </c:pt>
                <c:pt idx="10">
                  <c:v>1.5101432984294909</c:v>
                </c:pt>
                <c:pt idx="11">
                  <c:v>1.5343665813028811</c:v>
                </c:pt>
                <c:pt idx="12">
                  <c:v>1.4982974695996867</c:v>
                </c:pt>
                <c:pt idx="13">
                  <c:v>1.4077191171864958</c:v>
                </c:pt>
                <c:pt idx="14">
                  <c:v>1.516838967161648</c:v>
                </c:pt>
                <c:pt idx="15">
                  <c:v>1.5293616329294608</c:v>
                </c:pt>
                <c:pt idx="16">
                  <c:v>1.5931938338618801</c:v>
                </c:pt>
                <c:pt idx="17">
                  <c:v>1.6762409718477427</c:v>
                </c:pt>
                <c:pt idx="18">
                  <c:v>1.5778577055914291</c:v>
                </c:pt>
                <c:pt idx="19">
                  <c:v>1.3365559114565226</c:v>
                </c:pt>
                <c:pt idx="20">
                  <c:v>1.4547776509141765</c:v>
                </c:pt>
                <c:pt idx="21">
                  <c:v>1.4561165362763309</c:v>
                </c:pt>
                <c:pt idx="22">
                  <c:v>1.3470961081475938</c:v>
                </c:pt>
                <c:pt idx="23">
                  <c:v>1.3479977882977057</c:v>
                </c:pt>
                <c:pt idx="24">
                  <c:v>1.1847325725667561</c:v>
                </c:pt>
                <c:pt idx="25">
                  <c:v>0.89765847903967677</c:v>
                </c:pt>
                <c:pt idx="26">
                  <c:v>0.91065352822727297</c:v>
                </c:pt>
                <c:pt idx="27">
                  <c:v>1.0600009243441784</c:v>
                </c:pt>
                <c:pt idx="28">
                  <c:v>1.2318122682657584</c:v>
                </c:pt>
                <c:pt idx="29">
                  <c:v>1.0554493995747094</c:v>
                </c:pt>
                <c:pt idx="30">
                  <c:v>1.0928005494720932</c:v>
                </c:pt>
                <c:pt idx="31">
                  <c:v>1.1409037555930419</c:v>
                </c:pt>
                <c:pt idx="32">
                  <c:v>1.1818517360878482</c:v>
                </c:pt>
                <c:pt idx="33">
                  <c:v>1.2417895391705347</c:v>
                </c:pt>
                <c:pt idx="34">
                  <c:v>1.2129012465765288</c:v>
                </c:pt>
                <c:pt idx="35">
                  <c:v>1.0334998545708731</c:v>
                </c:pt>
                <c:pt idx="36">
                  <c:v>1.0263490647295117</c:v>
                </c:pt>
                <c:pt idx="37">
                  <c:v>1.0442575031663077</c:v>
                </c:pt>
                <c:pt idx="38">
                  <c:v>1.0832948206699018</c:v>
                </c:pt>
                <c:pt idx="39">
                  <c:v>0.92666398241160575</c:v>
                </c:pt>
                <c:pt idx="40">
                  <c:v>0.64229448645461185</c:v>
                </c:pt>
                <c:pt idx="41">
                  <c:v>0.67081397193533321</c:v>
                </c:pt>
                <c:pt idx="42">
                  <c:v>0.81912114834980188</c:v>
                </c:pt>
                <c:pt idx="43">
                  <c:v>0.7232615757869777</c:v>
                </c:pt>
                <c:pt idx="44">
                  <c:v>0.70124547236732615</c:v>
                </c:pt>
                <c:pt idx="45">
                  <c:v>0.69143445176326557</c:v>
                </c:pt>
                <c:pt idx="46">
                  <c:v>0.78684895697985591</c:v>
                </c:pt>
                <c:pt idx="47">
                  <c:v>0.81693529524899089</c:v>
                </c:pt>
                <c:pt idx="48">
                  <c:v>0.58983773121262795</c:v>
                </c:pt>
                <c:pt idx="49">
                  <c:v>0.65190909183130163</c:v>
                </c:pt>
                <c:pt idx="50">
                  <c:v>0.74480527174952083</c:v>
                </c:pt>
                <c:pt idx="51">
                  <c:v>0.847516339785924</c:v>
                </c:pt>
                <c:pt idx="52">
                  <c:v>0.88573677729003042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8B3-4DBB-8E77-55B06F71E2FD}"/>
            </c:ext>
          </c:extLst>
        </c:ser>
        <c:ser>
          <c:idx val="1"/>
          <c:order val="1"/>
          <c:tx>
            <c:v>DOLLAR PRICE OF OIL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'Weekly, Ending Friday'!$A$2:$A$54</c:f>
              <c:numCache>
                <c:formatCode>yyyy\-mm\-dd</c:formatCode>
                <c:ptCount val="53"/>
                <c:pt idx="0">
                  <c:v>45772</c:v>
                </c:pt>
                <c:pt idx="1">
                  <c:v>45779</c:v>
                </c:pt>
                <c:pt idx="2">
                  <c:v>45786</c:v>
                </c:pt>
                <c:pt idx="3">
                  <c:v>45793</c:v>
                </c:pt>
                <c:pt idx="4">
                  <c:v>45800</c:v>
                </c:pt>
                <c:pt idx="5">
                  <c:v>45807</c:v>
                </c:pt>
                <c:pt idx="6">
                  <c:v>45814</c:v>
                </c:pt>
                <c:pt idx="7">
                  <c:v>45821</c:v>
                </c:pt>
                <c:pt idx="8">
                  <c:v>45828</c:v>
                </c:pt>
                <c:pt idx="9">
                  <c:v>45835</c:v>
                </c:pt>
                <c:pt idx="10">
                  <c:v>45842</c:v>
                </c:pt>
                <c:pt idx="11">
                  <c:v>45849</c:v>
                </c:pt>
                <c:pt idx="12">
                  <c:v>45856</c:v>
                </c:pt>
                <c:pt idx="13">
                  <c:v>45863</c:v>
                </c:pt>
                <c:pt idx="14">
                  <c:v>45870</c:v>
                </c:pt>
                <c:pt idx="15">
                  <c:v>45877</c:v>
                </c:pt>
                <c:pt idx="16">
                  <c:v>45884</c:v>
                </c:pt>
                <c:pt idx="17">
                  <c:v>45891</c:v>
                </c:pt>
                <c:pt idx="18">
                  <c:v>45898</c:v>
                </c:pt>
                <c:pt idx="19">
                  <c:v>45905</c:v>
                </c:pt>
                <c:pt idx="20">
                  <c:v>45912</c:v>
                </c:pt>
                <c:pt idx="21">
                  <c:v>45919</c:v>
                </c:pt>
                <c:pt idx="22">
                  <c:v>45926</c:v>
                </c:pt>
                <c:pt idx="23">
                  <c:v>45933</c:v>
                </c:pt>
                <c:pt idx="24">
                  <c:v>45940</c:v>
                </c:pt>
                <c:pt idx="25">
                  <c:v>45947</c:v>
                </c:pt>
                <c:pt idx="26">
                  <c:v>45954</c:v>
                </c:pt>
                <c:pt idx="27">
                  <c:v>45961</c:v>
                </c:pt>
                <c:pt idx="28">
                  <c:v>45968</c:v>
                </c:pt>
                <c:pt idx="29">
                  <c:v>45975</c:v>
                </c:pt>
                <c:pt idx="30">
                  <c:v>45982</c:v>
                </c:pt>
                <c:pt idx="31">
                  <c:v>45989</c:v>
                </c:pt>
                <c:pt idx="32">
                  <c:v>45996</c:v>
                </c:pt>
                <c:pt idx="33">
                  <c:v>46003</c:v>
                </c:pt>
                <c:pt idx="34">
                  <c:v>46010</c:v>
                </c:pt>
                <c:pt idx="35">
                  <c:v>46017</c:v>
                </c:pt>
                <c:pt idx="36">
                  <c:v>46024</c:v>
                </c:pt>
                <c:pt idx="37">
                  <c:v>46031</c:v>
                </c:pt>
                <c:pt idx="38">
                  <c:v>46038</c:v>
                </c:pt>
                <c:pt idx="39">
                  <c:v>46045</c:v>
                </c:pt>
                <c:pt idx="40">
                  <c:v>46052</c:v>
                </c:pt>
                <c:pt idx="41">
                  <c:v>46059</c:v>
                </c:pt>
                <c:pt idx="42">
                  <c:v>46066</c:v>
                </c:pt>
                <c:pt idx="43">
                  <c:v>46073</c:v>
                </c:pt>
                <c:pt idx="44">
                  <c:v>46080</c:v>
                </c:pt>
                <c:pt idx="45">
                  <c:v>46087</c:v>
                </c:pt>
                <c:pt idx="46">
                  <c:v>46094</c:v>
                </c:pt>
                <c:pt idx="47">
                  <c:v>46101</c:v>
                </c:pt>
                <c:pt idx="48">
                  <c:v>46108</c:v>
                </c:pt>
                <c:pt idx="49">
                  <c:v>46115</c:v>
                </c:pt>
                <c:pt idx="50">
                  <c:v>46122</c:v>
                </c:pt>
                <c:pt idx="51">
                  <c:v>46129</c:v>
                </c:pt>
                <c:pt idx="52">
                  <c:v>46136</c:v>
                </c:pt>
              </c:numCache>
            </c:numRef>
          </c:cat>
          <c:val>
            <c:numRef>
              <c:f>'[1]Weekly, Ending Friday'!$C$2:$C$53</c:f>
              <c:numCache>
                <c:formatCode>0.000</c:formatCode>
                <c:ptCount val="52"/>
                <c:pt idx="0">
                  <c:v>1</c:v>
                </c:pt>
                <c:pt idx="1">
                  <c:v>0.93492343934040045</c:v>
                </c:pt>
                <c:pt idx="2">
                  <c:v>0.91710836277974084</c:v>
                </c:pt>
                <c:pt idx="3">
                  <c:v>0.96495877502944649</c:v>
                </c:pt>
                <c:pt idx="4">
                  <c:v>0.96967020023557127</c:v>
                </c:pt>
                <c:pt idx="5">
                  <c:v>0.95318021201413416</c:v>
                </c:pt>
                <c:pt idx="6">
                  <c:v>0.98910482921083631</c:v>
                </c:pt>
                <c:pt idx="7">
                  <c:v>1.0460836277974086</c:v>
                </c:pt>
                <c:pt idx="8">
                  <c:v>1.1520906949352179</c:v>
                </c:pt>
                <c:pt idx="9">
                  <c:v>1.0300353356890459</c:v>
                </c:pt>
                <c:pt idx="10">
                  <c:v>1.0248822143698468</c:v>
                </c:pt>
                <c:pt idx="11">
                  <c:v>1.0566843345111896</c:v>
                </c:pt>
                <c:pt idx="12">
                  <c:v>1.0403415783274439</c:v>
                </c:pt>
                <c:pt idx="13">
                  <c:v>1.0319493521790342</c:v>
                </c:pt>
                <c:pt idx="14">
                  <c:v>1.0661071849234394</c:v>
                </c:pt>
                <c:pt idx="15">
                  <c:v>1.0036808009422851</c:v>
                </c:pt>
                <c:pt idx="16">
                  <c:v>0.98895759717314491</c:v>
                </c:pt>
                <c:pt idx="17">
                  <c:v>0.99852767962308586</c:v>
                </c:pt>
                <c:pt idx="18">
                  <c:v>0.99779151943462885</c:v>
                </c:pt>
                <c:pt idx="19">
                  <c:v>0.98424617196701991</c:v>
                </c:pt>
                <c:pt idx="20">
                  <c:v>0.98984098939929333</c:v>
                </c:pt>
                <c:pt idx="21">
                  <c:v>1.0060365135453475</c:v>
                </c:pt>
                <c:pt idx="22">
                  <c:v>1.0191401648998821</c:v>
                </c:pt>
                <c:pt idx="23">
                  <c:v>0.9886631330977621</c:v>
                </c:pt>
                <c:pt idx="24">
                  <c:v>0.98130153121319208</c:v>
                </c:pt>
                <c:pt idx="25">
                  <c:v>0.91813898704358066</c:v>
                </c:pt>
                <c:pt idx="26">
                  <c:v>0.93080094228504118</c:v>
                </c:pt>
                <c:pt idx="27">
                  <c:v>0.95730270906949344</c:v>
                </c:pt>
                <c:pt idx="28">
                  <c:v>0.94670200235571256</c:v>
                </c:pt>
                <c:pt idx="29">
                  <c:v>0.92564782096584208</c:v>
                </c:pt>
                <c:pt idx="30">
                  <c:v>0.93698468786808009</c:v>
                </c:pt>
                <c:pt idx="31">
                  <c:v>0.94787985865724378</c:v>
                </c:pt>
                <c:pt idx="32">
                  <c:v>0.94199057714958767</c:v>
                </c:pt>
                <c:pt idx="33">
                  <c:v>0.92167255594817432</c:v>
                </c:pt>
                <c:pt idx="34">
                  <c:v>0.89561248527679616</c:v>
                </c:pt>
                <c:pt idx="35">
                  <c:v>0.93065371024734977</c:v>
                </c:pt>
                <c:pt idx="36">
                  <c:v>0.91548881036513541</c:v>
                </c:pt>
                <c:pt idx="37">
                  <c:v>0.9265312131919905</c:v>
                </c:pt>
                <c:pt idx="38">
                  <c:v>0.98645465253239106</c:v>
                </c:pt>
                <c:pt idx="39">
                  <c:v>0.98630742049469955</c:v>
                </c:pt>
                <c:pt idx="40">
                  <c:v>1.0369552414605419</c:v>
                </c:pt>
                <c:pt idx="41">
                  <c:v>1.0282685512367491</c:v>
                </c:pt>
                <c:pt idx="42">
                  <c:v>1.0409305064782097</c:v>
                </c:pt>
                <c:pt idx="43">
                  <c:v>1.0550647820965842</c:v>
                </c:pt>
                <c:pt idx="44">
                  <c:v>1.0506478209658421</c:v>
                </c:pt>
                <c:pt idx="45">
                  <c:v>1.2555948174322733</c:v>
                </c:pt>
                <c:pt idx="46">
                  <c:v>1.4157832744405181</c:v>
                </c:pt>
                <c:pt idx="47">
                  <c:v>1.6401648998822145</c:v>
                </c:pt>
                <c:pt idx="48">
                  <c:v>1.6378091872791518</c:v>
                </c:pt>
                <c:pt idx="49">
                  <c:v>1.8247938751472319</c:v>
                </c:pt>
                <c:pt idx="50">
                  <c:v>1.8346584216725559</c:v>
                </c:pt>
                <c:pt idx="51">
                  <c:v>1.6847762073027091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8B3-4DBB-8E77-55B06F71E2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95378336"/>
        <c:axId val="1295381696"/>
      </c:lineChart>
      <c:dateAx>
        <c:axId val="12953783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yyyy\-mm\-dd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95381696"/>
        <c:crosses val="autoZero"/>
        <c:auto val="1"/>
        <c:lblOffset val="100"/>
        <c:baseTimeUnit val="days"/>
      </c:dateAx>
      <c:valAx>
        <c:axId val="12953816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953783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2321494461733396"/>
          <c:y val="0.93113371245261012"/>
          <c:w val="0.56904296942988219"/>
          <c:h val="6.886628754738990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411480</xdr:colOff>
      <xdr:row>29</xdr:row>
      <xdr:rowOff>171450</xdr:rowOff>
    </xdr:from>
    <xdr:to>
      <xdr:col>17</xdr:col>
      <xdr:colOff>60960</xdr:colOff>
      <xdr:row>44</xdr:row>
      <xdr:rowOff>171450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263E7E9-A540-F83A-6979-81BEFFA71A9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hille\Downloads\DCOILBRENTEU.xlsx" TargetMode="External"/><Relationship Id="rId1" Type="http://schemas.openxmlformats.org/officeDocument/2006/relationships/externalLinkPath" Target="file:///C:\Users\hille\Downloads\DCOILBRENTEU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ADME"/>
      <sheetName val="Weekly, Ending Friday"/>
    </sheetNames>
    <sheetDataSet>
      <sheetData sheetId="0"/>
      <sheetData sheetId="1">
        <row r="2">
          <cell r="C2">
            <v>1</v>
          </cell>
        </row>
        <row r="3">
          <cell r="C3">
            <v>0.93492343934040045</v>
          </cell>
        </row>
        <row r="4">
          <cell r="C4">
            <v>0.91710836277974084</v>
          </cell>
        </row>
        <row r="5">
          <cell r="C5">
            <v>0.96495877502944649</v>
          </cell>
        </row>
        <row r="6">
          <cell r="C6">
            <v>0.96967020023557127</v>
          </cell>
        </row>
        <row r="7">
          <cell r="C7">
            <v>0.95318021201413416</v>
          </cell>
        </row>
        <row r="8">
          <cell r="C8">
            <v>0.98910482921083631</v>
          </cell>
        </row>
        <row r="9">
          <cell r="C9">
            <v>1.0460836277974086</v>
          </cell>
        </row>
        <row r="10">
          <cell r="C10">
            <v>1.1520906949352179</v>
          </cell>
        </row>
        <row r="11">
          <cell r="C11">
            <v>1.0300353356890459</v>
          </cell>
        </row>
        <row r="12">
          <cell r="C12">
            <v>1.0248822143698468</v>
          </cell>
        </row>
        <row r="13">
          <cell r="C13">
            <v>1.0566843345111896</v>
          </cell>
        </row>
        <row r="14">
          <cell r="C14">
            <v>1.0403415783274439</v>
          </cell>
        </row>
        <row r="15">
          <cell r="C15">
            <v>1.0319493521790342</v>
          </cell>
        </row>
        <row r="16">
          <cell r="C16">
            <v>1.0661071849234394</v>
          </cell>
        </row>
        <row r="17">
          <cell r="C17">
            <v>1.0036808009422851</v>
          </cell>
        </row>
        <row r="18">
          <cell r="C18">
            <v>0.98895759717314491</v>
          </cell>
        </row>
        <row r="19">
          <cell r="C19">
            <v>0.99852767962308586</v>
          </cell>
        </row>
        <row r="20">
          <cell r="C20">
            <v>0.99779151943462885</v>
          </cell>
        </row>
        <row r="21">
          <cell r="C21">
            <v>0.98424617196701991</v>
          </cell>
        </row>
        <row r="22">
          <cell r="C22">
            <v>0.98984098939929333</v>
          </cell>
        </row>
        <row r="23">
          <cell r="C23">
            <v>1.0060365135453475</v>
          </cell>
        </row>
        <row r="24">
          <cell r="C24">
            <v>1.0191401648998821</v>
          </cell>
        </row>
        <row r="25">
          <cell r="C25">
            <v>0.9886631330977621</v>
          </cell>
        </row>
        <row r="26">
          <cell r="C26">
            <v>0.98130153121319208</v>
          </cell>
        </row>
        <row r="27">
          <cell r="C27">
            <v>0.91813898704358066</v>
          </cell>
        </row>
        <row r="28">
          <cell r="C28">
            <v>0.93080094228504118</v>
          </cell>
        </row>
        <row r="29">
          <cell r="C29">
            <v>0.95730270906949344</v>
          </cell>
        </row>
        <row r="30">
          <cell r="C30">
            <v>0.94670200235571256</v>
          </cell>
        </row>
        <row r="31">
          <cell r="C31">
            <v>0.92564782096584208</v>
          </cell>
        </row>
        <row r="32">
          <cell r="C32">
            <v>0.93698468786808009</v>
          </cell>
        </row>
        <row r="33">
          <cell r="C33">
            <v>0.94787985865724378</v>
          </cell>
        </row>
        <row r="34">
          <cell r="C34">
            <v>0.94199057714958767</v>
          </cell>
        </row>
        <row r="35">
          <cell r="C35">
            <v>0.92167255594817432</v>
          </cell>
        </row>
        <row r="36">
          <cell r="C36">
            <v>0.89561248527679616</v>
          </cell>
        </row>
        <row r="37">
          <cell r="C37">
            <v>0.93065371024734977</v>
          </cell>
        </row>
        <row r="38">
          <cell r="C38">
            <v>0.91548881036513541</v>
          </cell>
        </row>
        <row r="39">
          <cell r="C39">
            <v>0.9265312131919905</v>
          </cell>
        </row>
        <row r="40">
          <cell r="C40">
            <v>0.98645465253239106</v>
          </cell>
        </row>
        <row r="41">
          <cell r="C41">
            <v>0.98630742049469955</v>
          </cell>
        </row>
        <row r="42">
          <cell r="C42">
            <v>1.0369552414605419</v>
          </cell>
        </row>
        <row r="43">
          <cell r="C43">
            <v>1.0282685512367491</v>
          </cell>
        </row>
        <row r="44">
          <cell r="C44">
            <v>1.0409305064782097</v>
          </cell>
        </row>
        <row r="45">
          <cell r="C45">
            <v>1.0550647820965842</v>
          </cell>
        </row>
        <row r="46">
          <cell r="C46">
            <v>1.0506478209658421</v>
          </cell>
        </row>
        <row r="47">
          <cell r="C47">
            <v>1.2555948174322733</v>
          </cell>
        </row>
        <row r="48">
          <cell r="C48">
            <v>1.4157832744405181</v>
          </cell>
        </row>
        <row r="49">
          <cell r="C49">
            <v>1.6401648998822145</v>
          </cell>
        </row>
        <row r="50">
          <cell r="C50">
            <v>1.6378091872791518</v>
          </cell>
        </row>
        <row r="51">
          <cell r="C51">
            <v>1.8247938751472319</v>
          </cell>
        </row>
        <row r="52">
          <cell r="C52">
            <v>1.8346584216725559</v>
          </cell>
        </row>
        <row r="53">
          <cell r="C53">
            <v>1.6847762073027091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workbookViewId="0"/>
  </sheetViews>
  <sheetFormatPr defaultRowHeight="14.4" x14ac:dyDescent="0.3"/>
  <cols>
    <col min="1" max="1" width="85.6640625" style="1" customWidth="1"/>
    <col min="2" max="2" width="64" bestFit="1" customWidth="1"/>
    <col min="3" max="3" width="23.44140625" bestFit="1" customWidth="1"/>
  </cols>
  <sheetData>
    <row r="1" spans="1:3" x14ac:dyDescent="0.3">
      <c r="A1" s="1" t="s">
        <v>0</v>
      </c>
    </row>
    <row r="2" spans="1:3" x14ac:dyDescent="0.3">
      <c r="A2" s="1" t="s">
        <v>1</v>
      </c>
    </row>
    <row r="3" spans="1:3" x14ac:dyDescent="0.3">
      <c r="A3" s="1" t="s">
        <v>2</v>
      </c>
    </row>
    <row r="4" spans="1:3" x14ac:dyDescent="0.3">
      <c r="A4" s="1" t="s">
        <v>3</v>
      </c>
    </row>
    <row r="5" spans="1:3" ht="28.8" x14ac:dyDescent="0.3">
      <c r="A5" s="1" t="s">
        <v>4</v>
      </c>
    </row>
    <row r="6" spans="1:3" x14ac:dyDescent="0.3">
      <c r="A6" s="1" t="s">
        <v>5</v>
      </c>
    </row>
    <row r="8" spans="1:3" x14ac:dyDescent="0.3">
      <c r="A8" s="1" t="s">
        <v>6</v>
      </c>
      <c r="B8" t="s">
        <v>7</v>
      </c>
      <c r="C8" t="s">
        <v>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54"/>
  <sheetViews>
    <sheetView tabSelected="1" topLeftCell="A21" workbookViewId="0">
      <selection activeCell="O47" sqref="O47"/>
    </sheetView>
  </sheetViews>
  <sheetFormatPr defaultRowHeight="14.4" x14ac:dyDescent="0.3"/>
  <cols>
    <col min="1" max="1" width="16.5546875" bestFit="1" customWidth="1"/>
    <col min="2" max="2" width="7.5546875" style="2" bestFit="1" customWidth="1"/>
  </cols>
  <sheetData>
    <row r="1" spans="1:4" x14ac:dyDescent="0.3">
      <c r="A1" s="3" t="s">
        <v>9</v>
      </c>
      <c r="B1" s="3" t="s">
        <v>6</v>
      </c>
    </row>
    <row r="2" spans="1:4" x14ac:dyDescent="0.3">
      <c r="A2" s="4">
        <v>45772</v>
      </c>
      <c r="B2" s="2">
        <v>26.02</v>
      </c>
      <c r="C2">
        <v>26</v>
      </c>
      <c r="D2" s="2">
        <f>C2/B2</f>
        <v>0.99923136049192929</v>
      </c>
    </row>
    <row r="3" spans="1:4" x14ac:dyDescent="0.3">
      <c r="A3" s="4">
        <v>45779</v>
      </c>
      <c r="B3" s="2">
        <v>21.95</v>
      </c>
      <c r="C3">
        <v>25.862734051581935</v>
      </c>
      <c r="D3" s="2">
        <f t="shared" ref="D3:D54" si="0">C3/B3</f>
        <v>1.1782566766096554</v>
      </c>
    </row>
    <row r="4" spans="1:4" x14ac:dyDescent="0.3">
      <c r="A4" s="4">
        <v>45786</v>
      </c>
      <c r="B4" s="2">
        <v>23.07</v>
      </c>
      <c r="C4">
        <v>25.861595964492331</v>
      </c>
      <c r="D4" s="2">
        <f t="shared" si="0"/>
        <v>1.1210054600993642</v>
      </c>
    </row>
    <row r="5" spans="1:4" x14ac:dyDescent="0.3">
      <c r="A5" s="4">
        <v>45793</v>
      </c>
      <c r="B5" s="2">
        <v>20.97</v>
      </c>
      <c r="C5">
        <v>25.783826680036217</v>
      </c>
      <c r="D5" s="2">
        <f t="shared" si="0"/>
        <v>1.2295577815944787</v>
      </c>
    </row>
    <row r="6" spans="1:4" x14ac:dyDescent="0.3">
      <c r="A6" s="4">
        <v>45800</v>
      </c>
      <c r="B6" s="2">
        <v>21.88</v>
      </c>
      <c r="C6">
        <v>25.923537408128244</v>
      </c>
      <c r="D6" s="2">
        <f t="shared" si="0"/>
        <v>1.1848051831868485</v>
      </c>
    </row>
    <row r="7" spans="1:4" x14ac:dyDescent="0.3">
      <c r="A7" s="4">
        <v>45807</v>
      </c>
      <c r="B7" s="2">
        <v>19.89</v>
      </c>
      <c r="C7">
        <v>25.708734007809355</v>
      </c>
      <c r="D7" s="2">
        <f t="shared" si="0"/>
        <v>1.2925457017500932</v>
      </c>
    </row>
    <row r="8" spans="1:4" x14ac:dyDescent="0.3">
      <c r="A8" s="4">
        <v>45814</v>
      </c>
      <c r="B8" s="2">
        <v>19.87</v>
      </c>
      <c r="C8">
        <v>25.655855109516565</v>
      </c>
      <c r="D8" s="2">
        <f t="shared" si="0"/>
        <v>1.2911854609721471</v>
      </c>
    </row>
    <row r="9" spans="1:4" x14ac:dyDescent="0.3">
      <c r="A9" s="4">
        <v>45821</v>
      </c>
      <c r="B9" s="2">
        <v>19.690000000000001</v>
      </c>
      <c r="C9">
        <v>25.536229510987322</v>
      </c>
      <c r="D9" s="2">
        <f t="shared" si="0"/>
        <v>1.2969136369216516</v>
      </c>
    </row>
    <row r="10" spans="1:4" x14ac:dyDescent="0.3">
      <c r="A10" s="4">
        <v>45828</v>
      </c>
      <c r="B10" s="2">
        <v>19.78</v>
      </c>
      <c r="C10">
        <v>25.419069767818886</v>
      </c>
      <c r="D10" s="2">
        <f t="shared" si="0"/>
        <v>1.285089472589428</v>
      </c>
    </row>
    <row r="11" spans="1:4" x14ac:dyDescent="0.3">
      <c r="A11" s="4">
        <v>45835</v>
      </c>
      <c r="B11" s="2">
        <v>17.55</v>
      </c>
      <c r="C11">
        <v>25.41900654075835</v>
      </c>
      <c r="D11" s="2">
        <f t="shared" si="0"/>
        <v>1.4483764410688518</v>
      </c>
    </row>
    <row r="12" spans="1:4" x14ac:dyDescent="0.3">
      <c r="A12" s="4">
        <v>45842</v>
      </c>
      <c r="B12" s="2">
        <v>16.78</v>
      </c>
      <c r="C12">
        <v>25.340204547646859</v>
      </c>
      <c r="D12" s="2">
        <f t="shared" si="0"/>
        <v>1.5101432984294909</v>
      </c>
    </row>
    <row r="13" spans="1:4" x14ac:dyDescent="0.3">
      <c r="A13" s="4">
        <v>45849</v>
      </c>
      <c r="B13" s="2">
        <v>16.39</v>
      </c>
      <c r="C13">
        <v>25.148268267554222</v>
      </c>
      <c r="D13" s="2">
        <f t="shared" si="0"/>
        <v>1.5343665813028811</v>
      </c>
    </row>
    <row r="14" spans="1:4" x14ac:dyDescent="0.3">
      <c r="A14" s="4">
        <v>45856</v>
      </c>
      <c r="B14" s="2">
        <v>16.850000000000001</v>
      </c>
      <c r="C14">
        <v>25.246312362754722</v>
      </c>
      <c r="D14" s="2">
        <f t="shared" si="0"/>
        <v>1.4982974695996867</v>
      </c>
    </row>
    <row r="15" spans="1:4" x14ac:dyDescent="0.3">
      <c r="A15" s="4">
        <v>45863</v>
      </c>
      <c r="B15" s="2">
        <v>18.03</v>
      </c>
      <c r="C15">
        <v>25.38117568287252</v>
      </c>
      <c r="D15" s="2">
        <f t="shared" si="0"/>
        <v>1.4077191171864958</v>
      </c>
    </row>
    <row r="16" spans="1:4" x14ac:dyDescent="0.3">
      <c r="A16" s="4">
        <v>45870</v>
      </c>
      <c r="B16" s="2">
        <v>16.64</v>
      </c>
      <c r="C16">
        <v>25.240200413569823</v>
      </c>
      <c r="D16" s="2">
        <f t="shared" si="0"/>
        <v>1.516838967161648</v>
      </c>
    </row>
    <row r="17" spans="1:4" x14ac:dyDescent="0.3">
      <c r="A17" s="4">
        <v>45877</v>
      </c>
      <c r="B17" s="2">
        <v>16.7</v>
      </c>
      <c r="C17">
        <v>25.540339269921994</v>
      </c>
      <c r="D17" s="2">
        <f t="shared" si="0"/>
        <v>1.5293616329294608</v>
      </c>
    </row>
    <row r="18" spans="1:4" x14ac:dyDescent="0.3">
      <c r="A18" s="4">
        <v>45884</v>
      </c>
      <c r="B18" s="2">
        <v>15.96</v>
      </c>
      <c r="C18">
        <v>25.427373588435607</v>
      </c>
      <c r="D18" s="2">
        <f t="shared" si="0"/>
        <v>1.5931938338618801</v>
      </c>
    </row>
    <row r="19" spans="1:4" x14ac:dyDescent="0.3">
      <c r="A19" s="4">
        <v>45891</v>
      </c>
      <c r="B19" s="2">
        <v>15.14</v>
      </c>
      <c r="C19">
        <v>25.378288313774824</v>
      </c>
      <c r="D19" s="2">
        <f t="shared" si="0"/>
        <v>1.6762409718477427</v>
      </c>
    </row>
    <row r="20" spans="1:4" x14ac:dyDescent="0.3">
      <c r="A20" s="4">
        <v>45898</v>
      </c>
      <c r="B20" s="2">
        <v>16.12</v>
      </c>
      <c r="C20">
        <v>25.43506621413384</v>
      </c>
      <c r="D20" s="2">
        <f t="shared" si="0"/>
        <v>1.5778577055914291</v>
      </c>
    </row>
    <row r="21" spans="1:4" x14ac:dyDescent="0.3">
      <c r="A21" s="4">
        <v>45905</v>
      </c>
      <c r="B21" s="2">
        <v>18.989999999999998</v>
      </c>
      <c r="C21">
        <v>25.381196758559362</v>
      </c>
      <c r="D21" s="2">
        <f t="shared" si="0"/>
        <v>1.3365559114565226</v>
      </c>
    </row>
    <row r="22" spans="1:4" x14ac:dyDescent="0.3">
      <c r="A22" s="4">
        <v>45912</v>
      </c>
      <c r="B22" s="2">
        <v>17.46</v>
      </c>
      <c r="C22">
        <v>25.400417784961522</v>
      </c>
      <c r="D22" s="2">
        <f t="shared" si="0"/>
        <v>1.4547776509141765</v>
      </c>
    </row>
    <row r="23" spans="1:4" x14ac:dyDescent="0.3">
      <c r="A23" s="4">
        <v>45919</v>
      </c>
      <c r="B23" s="2">
        <v>17.38</v>
      </c>
      <c r="C23">
        <v>25.30730540048263</v>
      </c>
      <c r="D23" s="2">
        <f t="shared" si="0"/>
        <v>1.4561165362763309</v>
      </c>
    </row>
    <row r="24" spans="1:4" x14ac:dyDescent="0.3">
      <c r="A24" s="4">
        <v>45926</v>
      </c>
      <c r="B24" s="2">
        <v>18.690000000000001</v>
      </c>
      <c r="C24">
        <v>25.17722626127853</v>
      </c>
      <c r="D24" s="2">
        <f t="shared" si="0"/>
        <v>1.3470961081475938</v>
      </c>
    </row>
    <row r="25" spans="1:4" x14ac:dyDescent="0.3">
      <c r="A25" s="4">
        <v>45933</v>
      </c>
      <c r="B25" s="2">
        <v>18.78</v>
      </c>
      <c r="C25">
        <v>25.315398464230913</v>
      </c>
      <c r="D25" s="2">
        <f t="shared" si="0"/>
        <v>1.3479977882977057</v>
      </c>
    </row>
    <row r="26" spans="1:4" x14ac:dyDescent="0.3">
      <c r="A26" s="4">
        <v>45940</v>
      </c>
      <c r="B26" s="2">
        <v>21.38</v>
      </c>
      <c r="C26">
        <v>25.329582401477243</v>
      </c>
      <c r="D26" s="2">
        <f t="shared" si="0"/>
        <v>1.1847325725667561</v>
      </c>
    </row>
    <row r="27" spans="1:4" x14ac:dyDescent="0.3">
      <c r="A27" s="4">
        <v>45947</v>
      </c>
      <c r="B27" s="2">
        <v>28.35</v>
      </c>
      <c r="C27">
        <v>25.448617880774837</v>
      </c>
      <c r="D27" s="2">
        <f t="shared" si="0"/>
        <v>0.89765847903967677</v>
      </c>
    </row>
    <row r="28" spans="1:4" x14ac:dyDescent="0.3">
      <c r="A28" s="4">
        <v>45954</v>
      </c>
      <c r="B28" s="2">
        <v>27.97</v>
      </c>
      <c r="C28">
        <v>25.470979184516825</v>
      </c>
      <c r="D28" s="2">
        <f t="shared" si="0"/>
        <v>0.91065352822727297</v>
      </c>
    </row>
    <row r="29" spans="1:4" x14ac:dyDescent="0.3">
      <c r="A29" s="4">
        <v>45961</v>
      </c>
      <c r="B29" s="2">
        <v>24.03</v>
      </c>
      <c r="C29">
        <v>25.471822211990606</v>
      </c>
      <c r="D29" s="2">
        <f t="shared" si="0"/>
        <v>1.0600009243441784</v>
      </c>
    </row>
    <row r="30" spans="1:4" x14ac:dyDescent="0.3">
      <c r="A30" s="4">
        <v>45968</v>
      </c>
      <c r="B30" s="2">
        <v>20.69</v>
      </c>
      <c r="C30">
        <v>25.486195830418541</v>
      </c>
      <c r="D30" s="2">
        <f t="shared" si="0"/>
        <v>1.2318122682657584</v>
      </c>
    </row>
    <row r="31" spans="1:4" x14ac:dyDescent="0.3">
      <c r="A31" s="4">
        <v>45975</v>
      </c>
      <c r="B31" s="2">
        <v>24.29</v>
      </c>
      <c r="C31">
        <v>25.636865915669691</v>
      </c>
      <c r="D31" s="2">
        <f t="shared" si="0"/>
        <v>1.0554493995747094</v>
      </c>
    </row>
    <row r="32" spans="1:4" x14ac:dyDescent="0.3">
      <c r="A32" s="4">
        <v>45982</v>
      </c>
      <c r="B32" s="2">
        <v>23.34</v>
      </c>
      <c r="C32">
        <v>25.505964824678653</v>
      </c>
      <c r="D32" s="2">
        <f t="shared" si="0"/>
        <v>1.0928005494720932</v>
      </c>
    </row>
    <row r="33" spans="1:4" x14ac:dyDescent="0.3">
      <c r="A33" s="4">
        <v>45989</v>
      </c>
      <c r="B33" s="2">
        <v>22.44</v>
      </c>
      <c r="C33">
        <v>25.601880275507863</v>
      </c>
      <c r="D33" s="2">
        <f t="shared" si="0"/>
        <v>1.1409037555930419</v>
      </c>
    </row>
    <row r="34" spans="1:4" x14ac:dyDescent="0.3">
      <c r="A34" s="4">
        <v>45996</v>
      </c>
      <c r="B34" s="2">
        <v>21.66</v>
      </c>
      <c r="C34">
        <v>25.598908603662792</v>
      </c>
      <c r="D34" s="2">
        <f t="shared" si="0"/>
        <v>1.1818517360878482</v>
      </c>
    </row>
    <row r="35" spans="1:4" x14ac:dyDescent="0.3">
      <c r="A35" s="4">
        <v>46003</v>
      </c>
      <c r="B35" s="2">
        <v>20.51</v>
      </c>
      <c r="C35">
        <v>25.469103448387667</v>
      </c>
      <c r="D35" s="2">
        <f t="shared" si="0"/>
        <v>1.2417895391705347</v>
      </c>
    </row>
    <row r="36" spans="1:4" x14ac:dyDescent="0.3">
      <c r="A36" s="4">
        <v>46010</v>
      </c>
      <c r="B36" s="2">
        <v>20.93</v>
      </c>
      <c r="C36">
        <v>25.386023090846749</v>
      </c>
      <c r="D36" s="2">
        <f t="shared" si="0"/>
        <v>1.2129012465765288</v>
      </c>
    </row>
    <row r="37" spans="1:4" x14ac:dyDescent="0.3">
      <c r="A37" s="4">
        <v>46017</v>
      </c>
      <c r="B37" s="2">
        <v>24.48</v>
      </c>
      <c r="C37">
        <v>25.300076439894976</v>
      </c>
      <c r="D37" s="2">
        <f t="shared" si="0"/>
        <v>1.0334998545708731</v>
      </c>
    </row>
    <row r="38" spans="1:4" x14ac:dyDescent="0.3">
      <c r="A38" s="4">
        <v>46024</v>
      </c>
      <c r="B38" s="2">
        <v>24.57</v>
      </c>
      <c r="C38">
        <v>25.217396520404101</v>
      </c>
      <c r="D38" s="2">
        <f t="shared" si="0"/>
        <v>1.0263490647295117</v>
      </c>
    </row>
    <row r="39" spans="1:4" x14ac:dyDescent="0.3">
      <c r="A39" s="4">
        <v>46031</v>
      </c>
      <c r="B39" s="2">
        <v>24.14</v>
      </c>
      <c r="C39">
        <v>25.208376126434668</v>
      </c>
      <c r="D39" s="2">
        <f t="shared" si="0"/>
        <v>1.0442575031663077</v>
      </c>
    </row>
    <row r="40" spans="1:4" x14ac:dyDescent="0.3">
      <c r="A40" s="4">
        <v>46038</v>
      </c>
      <c r="B40" s="2">
        <v>23.33</v>
      </c>
      <c r="C40">
        <v>25.273268166228807</v>
      </c>
      <c r="D40" s="2">
        <f t="shared" si="0"/>
        <v>1.0832948206699018</v>
      </c>
    </row>
    <row r="41" spans="1:4" x14ac:dyDescent="0.3">
      <c r="A41" s="4">
        <v>46045</v>
      </c>
      <c r="B41" s="2">
        <v>27.3</v>
      </c>
      <c r="C41">
        <v>25.297926719836838</v>
      </c>
      <c r="D41" s="2">
        <f t="shared" si="0"/>
        <v>0.92666398241160575</v>
      </c>
    </row>
    <row r="42" spans="1:4" x14ac:dyDescent="0.3">
      <c r="A42" s="4">
        <v>46052</v>
      </c>
      <c r="B42" s="2">
        <v>39.119999999999997</v>
      </c>
      <c r="C42">
        <v>25.126560310104413</v>
      </c>
      <c r="D42" s="2">
        <f t="shared" si="0"/>
        <v>0.64229448645461185</v>
      </c>
    </row>
    <row r="43" spans="1:4" x14ac:dyDescent="0.3">
      <c r="A43" s="4">
        <v>46059</v>
      </c>
      <c r="B43" s="2">
        <v>36.97</v>
      </c>
      <c r="C43">
        <v>24.799992542449267</v>
      </c>
      <c r="D43" s="2">
        <f t="shared" si="0"/>
        <v>0.67081397193533321</v>
      </c>
    </row>
    <row r="44" spans="1:4" x14ac:dyDescent="0.3">
      <c r="A44" s="4">
        <v>46066</v>
      </c>
      <c r="B44" s="2">
        <v>30.43</v>
      </c>
      <c r="C44">
        <v>24.925856544284471</v>
      </c>
      <c r="D44" s="2">
        <f t="shared" si="0"/>
        <v>0.81912114834980188</v>
      </c>
    </row>
    <row r="45" spans="1:4" x14ac:dyDescent="0.3">
      <c r="A45" s="4">
        <v>46073</v>
      </c>
      <c r="B45" s="2">
        <v>34.25</v>
      </c>
      <c r="C45">
        <v>24.771708970703987</v>
      </c>
      <c r="D45" s="2">
        <f t="shared" si="0"/>
        <v>0.7232615757869777</v>
      </c>
    </row>
    <row r="46" spans="1:4" x14ac:dyDescent="0.3">
      <c r="A46" s="4">
        <v>46080</v>
      </c>
      <c r="B46" s="2">
        <v>35.450000000000003</v>
      </c>
      <c r="C46">
        <v>24.859151995421715</v>
      </c>
      <c r="D46" s="2">
        <f t="shared" si="0"/>
        <v>0.70124547236732615</v>
      </c>
    </row>
    <row r="47" spans="1:4" x14ac:dyDescent="0.3">
      <c r="A47" s="4">
        <v>46087</v>
      </c>
      <c r="B47" s="2">
        <v>35.93</v>
      </c>
      <c r="C47">
        <v>24.843239851854133</v>
      </c>
      <c r="D47" s="2">
        <f t="shared" si="0"/>
        <v>0.69143445176326557</v>
      </c>
    </row>
    <row r="48" spans="1:4" x14ac:dyDescent="0.3">
      <c r="A48" s="4">
        <v>46094</v>
      </c>
      <c r="B48" s="2">
        <v>31.94</v>
      </c>
      <c r="C48">
        <v>25.1319556859366</v>
      </c>
      <c r="D48" s="2">
        <f t="shared" si="0"/>
        <v>0.78684895697985591</v>
      </c>
    </row>
    <row r="49" spans="1:4" x14ac:dyDescent="0.3">
      <c r="A49" s="4">
        <v>46101</v>
      </c>
      <c r="B49" s="2">
        <v>30.85</v>
      </c>
      <c r="C49">
        <v>25.202453858431369</v>
      </c>
      <c r="D49" s="2">
        <f t="shared" si="0"/>
        <v>0.81693529524899089</v>
      </c>
    </row>
    <row r="50" spans="1:4" x14ac:dyDescent="0.3">
      <c r="A50" s="4">
        <v>46108</v>
      </c>
      <c r="B50" s="2">
        <v>42.9</v>
      </c>
      <c r="C50">
        <v>25.30403866902174</v>
      </c>
      <c r="D50" s="2">
        <f t="shared" si="0"/>
        <v>0.58983773121262795</v>
      </c>
    </row>
    <row r="51" spans="1:4" x14ac:dyDescent="0.3">
      <c r="A51" s="4">
        <v>46115</v>
      </c>
      <c r="B51" s="2">
        <v>38.89</v>
      </c>
      <c r="C51">
        <v>25.352744581319321</v>
      </c>
      <c r="D51" s="2">
        <f t="shared" si="0"/>
        <v>0.65190909183130163</v>
      </c>
    </row>
    <row r="52" spans="1:4" x14ac:dyDescent="0.3">
      <c r="A52" s="4">
        <v>46122</v>
      </c>
      <c r="B52" s="2">
        <v>34.159999999999997</v>
      </c>
      <c r="C52">
        <v>25.442548082963629</v>
      </c>
      <c r="D52" s="2">
        <f t="shared" si="0"/>
        <v>0.74480527174952083</v>
      </c>
    </row>
    <row r="53" spans="1:4" x14ac:dyDescent="0.3">
      <c r="A53" s="4">
        <v>46129</v>
      </c>
      <c r="B53" s="2">
        <v>29.72</v>
      </c>
      <c r="C53">
        <v>25.188185618437661</v>
      </c>
      <c r="D53" s="2">
        <f t="shared" si="0"/>
        <v>0.847516339785924</v>
      </c>
    </row>
    <row r="54" spans="1:4" x14ac:dyDescent="0.3">
      <c r="A54" s="4">
        <v>46136</v>
      </c>
      <c r="B54" s="2">
        <v>28.18</v>
      </c>
      <c r="C54">
        <v>24.960062384033058</v>
      </c>
      <c r="D54" s="2">
        <f t="shared" si="0"/>
        <v>0.88573677729003042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README</vt:lpstr>
      <vt:lpstr>Weekly, Ending Friday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HILLEL FRIDMAN</dc:creator>
  <cp:lastModifiedBy>HILLEL FRIDMAN</cp:lastModifiedBy>
  <dcterms:created xsi:type="dcterms:W3CDTF">2026-04-26T08:40:33Z</dcterms:created>
  <dcterms:modified xsi:type="dcterms:W3CDTF">2026-04-26T08:55:56Z</dcterms:modified>
</cp:coreProperties>
</file>