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19\"/>
    </mc:Choice>
  </mc:AlternateContent>
  <xr:revisionPtr revIDLastSave="0" documentId="13_ncr:1_{9E62A944-8D4A-4348-84B0-86FB3019E09D}" xr6:coauthVersionLast="40" xr6:coauthVersionMax="40" xr10:uidLastSave="{00000000-0000-0000-0000-000000000000}"/>
  <bookViews>
    <workbookView xWindow="0" yWindow="0" windowWidth="20490" windowHeight="7485" xr2:uid="{C2392E61-E014-48B6-9405-EC81C38A14BA}"/>
  </bookViews>
  <sheets>
    <sheet name="Sheet1" sheetId="1" r:id="rId1"/>
    <sheet name="Sheet2" sheetId="2" r:id="rId2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8" i="1" l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K7" i="1"/>
  <c r="I7" i="1"/>
</calcChain>
</file>

<file path=xl/sharedStrings.xml><?xml version="1.0" encoding="utf-8"?>
<sst xmlns="http://schemas.openxmlformats.org/spreadsheetml/2006/main" count="214" uniqueCount="162">
  <si>
    <t>mortgages</t>
  </si>
  <si>
    <t>total loans</t>
  </si>
  <si>
    <t>net worth</t>
  </si>
  <si>
    <t>4.2.9</t>
  </si>
  <si>
    <r>
      <t>Monetary financial institutions, ESA 2010 sectors S.121 ,S.122 and S.123</t>
    </r>
    <r>
      <rPr>
        <b/>
        <vertAlign val="superscript"/>
        <sz val="14"/>
        <rFont val="Arial"/>
        <family val="2"/>
      </rPr>
      <t>1</t>
    </r>
    <r>
      <rPr>
        <b/>
        <sz val="14"/>
        <rFont val="Arial"/>
        <family val="2"/>
      </rPr>
      <t xml:space="preserve"> Unconsolidated: Financial balance sheet at end of period (£million)</t>
    </r>
  </si>
  <si>
    <t>IV.3 Financial balance sheet at end of period</t>
  </si>
  <si>
    <t>AF.A Financial assets</t>
  </si>
  <si>
    <t>AF.L Financial liabilities</t>
  </si>
  <si>
    <t>BF.90 Financial net worth</t>
  </si>
  <si>
    <t>AF.2 Currency and deposits</t>
  </si>
  <si>
    <t>AF.3 Debt securities</t>
  </si>
  <si>
    <t>AF.4 Loans</t>
  </si>
  <si>
    <t>AF.5 Equity and investment fund shares/units</t>
  </si>
  <si>
    <t>AF.6 Insurance, pensions and standardised guarantee schemes</t>
  </si>
  <si>
    <t>AF.31 Short term</t>
  </si>
  <si>
    <t>AF.32 Long-term</t>
  </si>
  <si>
    <t>AF.42 Long-term</t>
  </si>
  <si>
    <t>AF.51 Equity</t>
  </si>
  <si>
    <t>AF.31 Short-term</t>
  </si>
  <si>
    <t>AF.424 Other long-term loans</t>
  </si>
  <si>
    <t>Currency</t>
  </si>
  <si>
    <r>
      <t>Deposits with UK MFIs</t>
    </r>
    <r>
      <rPr>
        <vertAlign val="superscript"/>
        <sz val="10"/>
        <rFont val="Arial"/>
        <family val="2"/>
      </rPr>
      <t>2</t>
    </r>
  </si>
  <si>
    <r>
      <t>Deposits with rest of the world MFIs</t>
    </r>
    <r>
      <rPr>
        <vertAlign val="superscript"/>
        <sz val="10"/>
        <rFont val="Arial"/>
        <family val="2"/>
      </rPr>
      <t>2</t>
    </r>
  </si>
  <si>
    <t>Other deposits</t>
  </si>
  <si>
    <t>Total</t>
  </si>
  <si>
    <t>Issued by UK central government</t>
  </si>
  <si>
    <t>Issued by UK local government</t>
  </si>
  <si>
    <r>
      <t>Issued by UK MFIs</t>
    </r>
    <r>
      <rPr>
        <vertAlign val="superscript"/>
        <sz val="10"/>
        <rFont val="Arial"/>
        <family val="2"/>
      </rPr>
      <t>2</t>
    </r>
  </si>
  <si>
    <r>
      <t>MMIs issued by other UK residents</t>
    </r>
    <r>
      <rPr>
        <vertAlign val="superscript"/>
        <sz val="10"/>
        <rFont val="Arial"/>
        <family val="2"/>
      </rPr>
      <t>3</t>
    </r>
  </si>
  <si>
    <r>
      <t>MMIs issued by the rest of the world</t>
    </r>
    <r>
      <rPr>
        <vertAlign val="superscript"/>
        <sz val="10"/>
        <rFont val="Arial"/>
        <family val="2"/>
      </rPr>
      <t>3</t>
    </r>
  </si>
  <si>
    <r>
      <t>Issued by UK MFIs and other UK residents</t>
    </r>
    <r>
      <rPr>
        <vertAlign val="superscript"/>
        <sz val="10"/>
        <rFont val="Arial"/>
        <family val="2"/>
      </rPr>
      <t>2</t>
    </r>
  </si>
  <si>
    <t>Issued by rest of the world</t>
  </si>
  <si>
    <r>
      <t>Short-term, by UK MFIs</t>
    </r>
    <r>
      <rPr>
        <vertAlign val="superscript"/>
        <sz val="10"/>
        <rFont val="Arial"/>
        <family val="2"/>
      </rPr>
      <t>2,4</t>
    </r>
  </si>
  <si>
    <t>Direct Investment</t>
  </si>
  <si>
    <t>Secured on dwellings</t>
  </si>
  <si>
    <t>Finance leasing</t>
  </si>
  <si>
    <t>Other by UK residents</t>
  </si>
  <si>
    <t>Listed UK shares</t>
  </si>
  <si>
    <t>Unlisted UK shares</t>
  </si>
  <si>
    <t>UK shares and bonds issued by other UK residents</t>
  </si>
  <si>
    <t>Shares and other equity issued by the rest of the world</t>
  </si>
  <si>
    <t>UK mutual funds' shares</t>
  </si>
  <si>
    <t>Non-life insurance technical reserves</t>
  </si>
  <si>
    <t>Provisions for calls under standardised guarantees</t>
  </si>
  <si>
    <t>Financial derivatives and employee stock options</t>
  </si>
  <si>
    <t>Of which: Financial derivatives</t>
  </si>
  <si>
    <t>Other accounts receivable</t>
  </si>
  <si>
    <t>Total financial assets</t>
  </si>
  <si>
    <r>
      <t>With UK MFIs</t>
    </r>
    <r>
      <rPr>
        <vertAlign val="superscript"/>
        <sz val="10"/>
        <rFont val="Arial"/>
        <family val="2"/>
      </rPr>
      <t>2</t>
    </r>
  </si>
  <si>
    <r>
      <t>Short-term, by UK MFIs</t>
    </r>
    <r>
      <rPr>
        <vertAlign val="superscript"/>
        <sz val="10"/>
        <rFont val="Arial"/>
        <family val="2"/>
      </rPr>
      <t>2</t>
    </r>
  </si>
  <si>
    <t>Direct investment</t>
  </si>
  <si>
    <r>
      <t>By UK residents</t>
    </r>
    <r>
      <rPr>
        <vertAlign val="superscript"/>
        <sz val="10"/>
        <rFont val="Arial"/>
        <family val="2"/>
      </rPr>
      <t>5</t>
    </r>
  </si>
  <si>
    <t>By rest of the world</t>
  </si>
  <si>
    <r>
      <t>Pension schemes</t>
    </r>
    <r>
      <rPr>
        <vertAlign val="superscript"/>
        <sz val="10"/>
        <rFont val="Arial"/>
        <family val="2"/>
      </rPr>
      <t>6</t>
    </r>
  </si>
  <si>
    <t>Other accounts payable</t>
  </si>
  <si>
    <t>Total financial liabilities</t>
  </si>
  <si>
    <t>less total financial liabilities</t>
  </si>
  <si>
    <t>Net worth</t>
  </si>
  <si>
    <t>AF.21</t>
  </si>
  <si>
    <t>AF.22N1</t>
  </si>
  <si>
    <t>AF.22N9</t>
  </si>
  <si>
    <t>AF.29</t>
  </si>
  <si>
    <t>AF.2</t>
  </si>
  <si>
    <t>AF.31N1</t>
  </si>
  <si>
    <t>AF.31N2</t>
  </si>
  <si>
    <t>AF.31N5</t>
  </si>
  <si>
    <t>AF.31N6</t>
  </si>
  <si>
    <t>AF.31N9</t>
  </si>
  <si>
    <t>AF.32N1</t>
  </si>
  <si>
    <t>AF.32N2</t>
  </si>
  <si>
    <t>AF.32N5-6</t>
  </si>
  <si>
    <t>AF.32N9</t>
  </si>
  <si>
    <t>AF.3</t>
  </si>
  <si>
    <t>AF.41N1</t>
  </si>
  <si>
    <t>AF.421</t>
  </si>
  <si>
    <t>AF.422</t>
  </si>
  <si>
    <t>AF.423</t>
  </si>
  <si>
    <t>AF.424N1</t>
  </si>
  <si>
    <t>AF.4</t>
  </si>
  <si>
    <t>AF.511N1</t>
  </si>
  <si>
    <t>AF.512N1</t>
  </si>
  <si>
    <t>AF.519N7</t>
  </si>
  <si>
    <t>AF.519N9</t>
  </si>
  <si>
    <t>AF.52N1</t>
  </si>
  <si>
    <t>AF.5</t>
  </si>
  <si>
    <t>AF.61</t>
  </si>
  <si>
    <t>AF.66</t>
  </si>
  <si>
    <t>AF.6</t>
  </si>
  <si>
    <t>AF.7</t>
  </si>
  <si>
    <t>AF.71</t>
  </si>
  <si>
    <t>AF.8</t>
  </si>
  <si>
    <t>AF.A</t>
  </si>
  <si>
    <t>AF.424N9</t>
  </si>
  <si>
    <t>AF.6M</t>
  </si>
  <si>
    <t>AF.L</t>
  </si>
  <si>
    <t>BF.90</t>
  </si>
  <si>
    <t xml:space="preserve"> </t>
  </si>
  <si>
    <t>NNSY</t>
  </si>
  <si>
    <t>NNTA</t>
  </si>
  <si>
    <t>NNTE</t>
  </si>
  <si>
    <t>NNTF</t>
  </si>
  <si>
    <t>NNSX</t>
  </si>
  <si>
    <t>NNTI</t>
  </si>
  <si>
    <t>NNTM</t>
  </si>
  <si>
    <t>NNTN</t>
  </si>
  <si>
    <t>NNTS</t>
  </si>
  <si>
    <t>NNTT</t>
  </si>
  <si>
    <t>NNTV</t>
  </si>
  <si>
    <t>NNTY</t>
  </si>
  <si>
    <t>KVF8</t>
  </si>
  <si>
    <t>NNUD</t>
  </si>
  <si>
    <t>NNTG</t>
  </si>
  <si>
    <t>NNUK</t>
  </si>
  <si>
    <t>NNUQ</t>
  </si>
  <si>
    <t>NNUT</t>
  </si>
  <si>
    <t>NNUX</t>
  </si>
  <si>
    <t>NNUY</t>
  </si>
  <si>
    <t>NNUI</t>
  </si>
  <si>
    <t>NNVF</t>
  </si>
  <si>
    <t>NNVG</t>
  </si>
  <si>
    <t>NSQU</t>
  </si>
  <si>
    <t>NNVK</t>
  </si>
  <si>
    <t>NNVO</t>
  </si>
  <si>
    <t>NNVA</t>
  </si>
  <si>
    <t>NNVT</t>
  </si>
  <si>
    <t>M9UL</t>
  </si>
  <si>
    <t>NPYR</t>
  </si>
  <si>
    <t>MMV2</t>
  </si>
  <si>
    <t>NNUE</t>
  </si>
  <si>
    <t>NNVU</t>
  </si>
  <si>
    <t>NNST</t>
  </si>
  <si>
    <t>NNWC</t>
  </si>
  <si>
    <t>NNWE</t>
  </si>
  <si>
    <t>NNWB</t>
  </si>
  <si>
    <t>NNWR</t>
  </si>
  <si>
    <t>KVH5</t>
  </si>
  <si>
    <t>NNWK</t>
  </si>
  <si>
    <t>NNXO</t>
  </si>
  <si>
    <t>NNXU</t>
  </si>
  <si>
    <t>NNYB</t>
  </si>
  <si>
    <t>NNYC</t>
  </si>
  <si>
    <t>NNYD</t>
  </si>
  <si>
    <t>NNXM</t>
  </si>
  <si>
    <t>NNYJ</t>
  </si>
  <si>
    <t>NNYK</t>
  </si>
  <si>
    <t>NSQV</t>
  </si>
  <si>
    <t>NNYE</t>
  </si>
  <si>
    <t>M9VM</t>
  </si>
  <si>
    <t>NPYS</t>
  </si>
  <si>
    <t>MMX6</t>
  </si>
  <si>
    <t>NNXI</t>
  </si>
  <si>
    <t>NNYY</t>
  </si>
  <si>
    <t>NNVX</t>
  </si>
  <si>
    <t>NYOL</t>
  </si>
  <si>
    <t>Notes</t>
  </si>
  <si>
    <t>S.121 Central Bank, S.122 Deposit-taking corporations except the central bank, S.123 Other monetary financial institutions</t>
  </si>
  <si>
    <t>Monetary financial institutions</t>
  </si>
  <si>
    <t>Money market instruments</t>
  </si>
  <si>
    <t>All loans secured on dwellings and all finance leasing are treated as long-term loans</t>
  </si>
  <si>
    <t>Other than direct investment loans, loans secured on dwellings and loans for finance leasing</t>
  </si>
  <si>
    <t>F.63 Pension entitlements, F.64 Claims of pension funds on pension managers, F.65 Entitlements to non-pension benefits</t>
  </si>
  <si>
    <t>SEE SHEET 2 FOR SOURCE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</si>
</sst>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vertAlign val="superscript"/>
      <sz val="14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vertAlign val="superscript"/>
      <sz val="10"/>
      <name val="Arial"/>
      <family val="2"/>
    </font>
    <font>
      <b/>
      <sz val="10"/>
      <name val="Arial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0" applyNumberFormat="1" applyFont="1" applyFill="1" applyBorder="1" applyAlignment="1">
      <alignment horizontal="right"/>
    </xf>
    <xf numFmtId="164" fontId="0" fillId="0" borderId="0" xfId="1" applyNumberFormat="1" applyFont="1"/>
    <xf numFmtId="0" fontId="3" fillId="0" borderId="0" xfId="0" applyFont="1" applyFill="1" applyBorder="1"/>
    <xf numFmtId="0" fontId="3" fillId="0" borderId="1" xfId="0" applyFont="1" applyFill="1" applyBorder="1"/>
    <xf numFmtId="3" fontId="5" fillId="0" borderId="1" xfId="0" applyNumberFormat="1" applyFont="1" applyFill="1" applyBorder="1" applyAlignment="1"/>
    <xf numFmtId="3" fontId="5" fillId="0" borderId="0" xfId="0" applyNumberFormat="1" applyFont="1" applyFill="1" applyBorder="1" applyAlignment="1"/>
    <xf numFmtId="3" fontId="6" fillId="0" borderId="0" xfId="0" applyNumberFormat="1" applyFont="1" applyFill="1" applyBorder="1" applyAlignment="1"/>
    <xf numFmtId="0" fontId="6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3" fontId="2" fillId="0" borderId="0" xfId="0" applyNumberFormat="1" applyFont="1" applyFill="1" applyBorder="1" applyAlignment="1"/>
    <xf numFmtId="0" fontId="2" fillId="0" borderId="0" xfId="0" applyFont="1" applyFill="1" applyBorder="1" applyAlignment="1"/>
    <xf numFmtId="3" fontId="2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3" fontId="2" fillId="0" borderId="0" xfId="0" applyNumberFormat="1" applyFont="1" applyFill="1" applyBorder="1" applyAlignment="1">
      <alignment horizontal="center"/>
    </xf>
    <xf numFmtId="0" fontId="2" fillId="0" borderId="4" xfId="0" applyFont="1" applyFill="1" applyBorder="1" applyAlignment="1"/>
    <xf numFmtId="3" fontId="2" fillId="0" borderId="4" xfId="0" applyNumberFormat="1" applyFont="1" applyFill="1" applyBorder="1" applyAlignment="1">
      <alignment horizontal="center"/>
    </xf>
    <xf numFmtId="3" fontId="2" fillId="0" borderId="2" xfId="0" applyNumberFormat="1" applyFont="1" applyFill="1" applyBorder="1" applyAlignment="1">
      <alignment horizontal="center" wrapText="1"/>
    </xf>
    <xf numFmtId="3" fontId="2" fillId="0" borderId="0" xfId="0" applyNumberFormat="1" applyFont="1" applyFill="1" applyBorder="1" applyAlignment="1">
      <alignment vertical="center" wrapText="1"/>
    </xf>
    <xf numFmtId="3" fontId="2" fillId="0" borderId="0" xfId="0" applyNumberFormat="1" applyFont="1" applyFill="1" applyBorder="1" applyAlignment="1">
      <alignment wrapText="1"/>
    </xf>
    <xf numFmtId="3" fontId="2" fillId="0" borderId="0" xfId="0" applyNumberFormat="1" applyFont="1" applyFill="1" applyBorder="1" applyAlignment="1">
      <alignment horizontal="right" wrapText="1"/>
    </xf>
    <xf numFmtId="3" fontId="2" fillId="0" borderId="0" xfId="0" applyNumberFormat="1" applyFont="1" applyFill="1" applyBorder="1" applyAlignment="1">
      <alignment horizontal="right"/>
    </xf>
    <xf numFmtId="0" fontId="9" fillId="0" borderId="0" xfId="0" applyNumberFormat="1" applyFont="1" applyFill="1" applyBorder="1" applyAlignment="1" applyProtection="1">
      <alignment horizontal="right" vertical="center" wrapText="1"/>
    </xf>
    <xf numFmtId="0" fontId="2" fillId="0" borderId="0" xfId="0" applyNumberFormat="1" applyFont="1" applyFill="1" applyBorder="1" applyAlignment="1" applyProtection="1">
      <alignment horizontal="right" wrapText="1"/>
      <protection locked="0"/>
    </xf>
    <xf numFmtId="0" fontId="2" fillId="0" borderId="0" xfId="0" applyNumberFormat="1" applyFont="1" applyFill="1" applyBorder="1" applyAlignment="1" applyProtection="1">
      <alignment horizontal="right"/>
      <protection locked="0"/>
    </xf>
    <xf numFmtId="3" fontId="2" fillId="0" borderId="0" xfId="0" applyNumberFormat="1" applyFont="1" applyFill="1" applyBorder="1" applyAlignment="1" applyProtection="1">
      <alignment horizontal="right" wrapText="1"/>
      <protection locked="0"/>
    </xf>
    <xf numFmtId="0" fontId="2" fillId="0" borderId="0" xfId="0" applyNumberFormat="1" applyFont="1" applyFill="1" applyBorder="1" applyAlignment="1" applyProtection="1">
      <alignment horizontal="left"/>
      <protection locked="0"/>
    </xf>
    <xf numFmtId="0" fontId="2" fillId="0" borderId="1" xfId="0" applyNumberFormat="1" applyFont="1" applyFill="1" applyBorder="1" applyAlignment="1" applyProtection="1"/>
    <xf numFmtId="3" fontId="2" fillId="0" borderId="1" xfId="0" applyNumberFormat="1" applyFont="1" applyFill="1" applyBorder="1" applyAlignment="1"/>
    <xf numFmtId="3" fontId="9" fillId="0" borderId="1" xfId="0" applyNumberFormat="1" applyFont="1" applyFill="1" applyBorder="1" applyAlignment="1"/>
    <xf numFmtId="0" fontId="9" fillId="0" borderId="0" xfId="0" applyNumberFormat="1" applyFont="1" applyFill="1" applyBorder="1" applyAlignment="1"/>
    <xf numFmtId="3" fontId="2" fillId="0" borderId="0" xfId="0" applyNumberFormat="1" applyFont="1" applyFill="1" applyAlignment="1"/>
    <xf numFmtId="0" fontId="2" fillId="0" borderId="0" xfId="0" applyNumberFormat="1" applyFont="1" applyFill="1" applyAlignment="1"/>
    <xf numFmtId="3" fontId="2" fillId="0" borderId="3" xfId="0" applyNumberFormat="1" applyFont="1" applyFill="1" applyBorder="1" applyAlignment="1">
      <alignment horizontal="center" wrapText="1"/>
    </xf>
    <xf numFmtId="3" fontId="2" fillId="0" borderId="2" xfId="0" applyNumberFormat="1" applyFont="1" applyFill="1" applyBorder="1" applyAlignment="1">
      <alignment horizontal="center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center"/>
    </xf>
    <xf numFmtId="3" fontId="2" fillId="0" borderId="3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3" fontId="7" fillId="0" borderId="2" xfId="0" applyNumberFormat="1" applyFont="1" applyFill="1" applyBorder="1" applyAlignment="1">
      <alignment horizontal="center"/>
    </xf>
    <xf numFmtId="3" fontId="7" fillId="0" borderId="2" xfId="0" applyNumberFormat="1" applyFont="1" applyFill="1" applyBorder="1" applyAlignment="1">
      <alignment horizontal="center" wrapText="1"/>
    </xf>
    <xf numFmtId="0" fontId="10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MORTGAGE LENDING SHARE OF TOTAL LENDING</a:t>
            </a:r>
          </a:p>
        </c:rich>
      </c:tx>
      <c:layout>
        <c:manualLayout>
          <c:xMode val="edge"/>
          <c:yMode val="edge"/>
          <c:x val="0.14780926395499996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Sheet1!$A$7:$A$35</c:f>
              <c:numCache>
                <c:formatCode>General</c:formatCode>
                <c:ptCount val="29"/>
                <c:pt idx="0">
                  <c:v>1987</c:v>
                </c:pt>
                <c:pt idx="1">
                  <c:v>1988</c:v>
                </c:pt>
                <c:pt idx="2">
                  <c:v>1989</c:v>
                </c:pt>
                <c:pt idx="3">
                  <c:v>1990</c:v>
                </c:pt>
                <c:pt idx="4">
                  <c:v>1991</c:v>
                </c:pt>
                <c:pt idx="5">
                  <c:v>1992</c:v>
                </c:pt>
                <c:pt idx="6">
                  <c:v>1993</c:v>
                </c:pt>
                <c:pt idx="7">
                  <c:v>1994</c:v>
                </c:pt>
                <c:pt idx="8">
                  <c:v>1995</c:v>
                </c:pt>
                <c:pt idx="9">
                  <c:v>1996</c:v>
                </c:pt>
                <c:pt idx="10">
                  <c:v>1997</c:v>
                </c:pt>
                <c:pt idx="11">
                  <c:v>1998</c:v>
                </c:pt>
                <c:pt idx="12">
                  <c:v>1999</c:v>
                </c:pt>
                <c:pt idx="13">
                  <c:v>2000</c:v>
                </c:pt>
                <c:pt idx="14">
                  <c:v>2001</c:v>
                </c:pt>
                <c:pt idx="15">
                  <c:v>2002</c:v>
                </c:pt>
                <c:pt idx="16">
                  <c:v>2003</c:v>
                </c:pt>
                <c:pt idx="17">
                  <c:v>2004</c:v>
                </c:pt>
                <c:pt idx="18">
                  <c:v>2005</c:v>
                </c:pt>
                <c:pt idx="19">
                  <c:v>2006</c:v>
                </c:pt>
                <c:pt idx="20">
                  <c:v>2007</c:v>
                </c:pt>
                <c:pt idx="21">
                  <c:v>2008</c:v>
                </c:pt>
                <c:pt idx="22">
                  <c:v>2009</c:v>
                </c:pt>
                <c:pt idx="23">
                  <c:v>2010</c:v>
                </c:pt>
                <c:pt idx="24">
                  <c:v>2011</c:v>
                </c:pt>
                <c:pt idx="25">
                  <c:v>2012</c:v>
                </c:pt>
                <c:pt idx="26">
                  <c:v>2013</c:v>
                </c:pt>
                <c:pt idx="27">
                  <c:v>2014</c:v>
                </c:pt>
                <c:pt idx="28">
                  <c:v>2015</c:v>
                </c:pt>
              </c:numCache>
            </c:numRef>
          </c:cat>
          <c:val>
            <c:numRef>
              <c:f>Sheet1!$I$7:$I$35</c:f>
              <c:numCache>
                <c:formatCode>0.0%</c:formatCode>
                <c:ptCount val="29"/>
                <c:pt idx="0">
                  <c:v>0.35670463571646083</c:v>
                </c:pt>
                <c:pt idx="1">
                  <c:v>0.35841057378279295</c:v>
                </c:pt>
                <c:pt idx="2">
                  <c:v>0.3392666570047036</c:v>
                </c:pt>
                <c:pt idx="3">
                  <c:v>0.35538101405062122</c:v>
                </c:pt>
                <c:pt idx="4">
                  <c:v>0.38323468193919946</c:v>
                </c:pt>
                <c:pt idx="5">
                  <c:v>0.38772587459095065</c:v>
                </c:pt>
                <c:pt idx="6">
                  <c:v>0.40978099053823175</c:v>
                </c:pt>
                <c:pt idx="7">
                  <c:v>0.41912677444128343</c:v>
                </c:pt>
                <c:pt idx="8">
                  <c:v>0.39100005491316719</c:v>
                </c:pt>
                <c:pt idx="9">
                  <c:v>0.3730612946246385</c:v>
                </c:pt>
                <c:pt idx="10">
                  <c:v>0.35367762814581588</c:v>
                </c:pt>
                <c:pt idx="11">
                  <c:v>0.35810665143290477</c:v>
                </c:pt>
                <c:pt idx="12">
                  <c:v>0.35915346783207525</c:v>
                </c:pt>
                <c:pt idx="13">
                  <c:v>0.33389668183894822</c:v>
                </c:pt>
                <c:pt idx="14">
                  <c:v>0.32957235754026609</c:v>
                </c:pt>
                <c:pt idx="15">
                  <c:v>0.33988550890933383</c:v>
                </c:pt>
                <c:pt idx="16">
                  <c:v>0.33630885434548402</c:v>
                </c:pt>
                <c:pt idx="17">
                  <c:v>0.32158462925420506</c:v>
                </c:pt>
                <c:pt idx="18">
                  <c:v>0.29835958216967279</c:v>
                </c:pt>
                <c:pt idx="19">
                  <c:v>0.28712486040435992</c:v>
                </c:pt>
                <c:pt idx="20">
                  <c:v>0.24595943186588279</c:v>
                </c:pt>
                <c:pt idx="21">
                  <c:v>0.20938652116207049</c:v>
                </c:pt>
                <c:pt idx="22">
                  <c:v>0.26844488646322029</c:v>
                </c:pt>
                <c:pt idx="23">
                  <c:v>0.29652203597045201</c:v>
                </c:pt>
                <c:pt idx="24">
                  <c:v>0.30693732724325745</c:v>
                </c:pt>
                <c:pt idx="25">
                  <c:v>0.31904836510869511</c:v>
                </c:pt>
                <c:pt idx="26">
                  <c:v>0.33250193834759867</c:v>
                </c:pt>
                <c:pt idx="27">
                  <c:v>0.3480468882729752</c:v>
                </c:pt>
                <c:pt idx="28">
                  <c:v>0.35661547946754574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06-40F2-AD80-63CB014AED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5030904"/>
        <c:axId val="565031560"/>
      </c:lineChart>
      <c:catAx>
        <c:axId val="565030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031560"/>
        <c:crosses val="autoZero"/>
        <c:auto val="1"/>
        <c:lblAlgn val="ctr"/>
        <c:lblOffset val="100"/>
        <c:noMultiLvlLbl val="0"/>
      </c:catAx>
      <c:valAx>
        <c:axId val="565031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030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300" b="1"/>
              <a:t>MORTGAGE</a:t>
            </a:r>
            <a:r>
              <a:rPr lang="en-GB" sz="1300" b="1" baseline="0"/>
              <a:t> LENDING vs NET ASSETS FINANCIAL SECTOR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Sheet1!$A$8:$A$35</c:f>
              <c:numCache>
                <c:formatCode>General</c:formatCode>
                <c:ptCount val="28"/>
                <c:pt idx="0">
                  <c:v>1988</c:v>
                </c:pt>
                <c:pt idx="1">
                  <c:v>1989</c:v>
                </c:pt>
                <c:pt idx="2">
                  <c:v>1990</c:v>
                </c:pt>
                <c:pt idx="3">
                  <c:v>1991</c:v>
                </c:pt>
                <c:pt idx="4">
                  <c:v>1992</c:v>
                </c:pt>
                <c:pt idx="5">
                  <c:v>1993</c:v>
                </c:pt>
                <c:pt idx="6">
                  <c:v>1994</c:v>
                </c:pt>
                <c:pt idx="7">
                  <c:v>1995</c:v>
                </c:pt>
                <c:pt idx="8">
                  <c:v>1996</c:v>
                </c:pt>
                <c:pt idx="9">
                  <c:v>1997</c:v>
                </c:pt>
                <c:pt idx="10">
                  <c:v>1998</c:v>
                </c:pt>
                <c:pt idx="11">
                  <c:v>1999</c:v>
                </c:pt>
                <c:pt idx="12">
                  <c:v>2000</c:v>
                </c:pt>
                <c:pt idx="13">
                  <c:v>2001</c:v>
                </c:pt>
                <c:pt idx="14">
                  <c:v>2002</c:v>
                </c:pt>
                <c:pt idx="15">
                  <c:v>2003</c:v>
                </c:pt>
                <c:pt idx="16">
                  <c:v>2004</c:v>
                </c:pt>
                <c:pt idx="17">
                  <c:v>2005</c:v>
                </c:pt>
                <c:pt idx="18">
                  <c:v>2006</c:v>
                </c:pt>
                <c:pt idx="19">
                  <c:v>2007</c:v>
                </c:pt>
                <c:pt idx="20">
                  <c:v>2008</c:v>
                </c:pt>
                <c:pt idx="21">
                  <c:v>2009</c:v>
                </c:pt>
                <c:pt idx="22">
                  <c:v>2010</c:v>
                </c:pt>
                <c:pt idx="23">
                  <c:v>2011</c:v>
                </c:pt>
                <c:pt idx="24">
                  <c:v>2012</c:v>
                </c:pt>
                <c:pt idx="25">
                  <c:v>2013</c:v>
                </c:pt>
                <c:pt idx="26">
                  <c:v>2014</c:v>
                </c:pt>
                <c:pt idx="27">
                  <c:v>2015</c:v>
                </c:pt>
              </c:numCache>
            </c:numRef>
          </c:cat>
          <c:val>
            <c:numRef>
              <c:f>Sheet1!$K$7:$K$35</c:f>
              <c:numCache>
                <c:formatCode>0.0%</c:formatCode>
                <c:ptCount val="29"/>
                <c:pt idx="0">
                  <c:v>9.5537557748246158</c:v>
                </c:pt>
                <c:pt idx="1">
                  <c:v>8.205620091623036</c:v>
                </c:pt>
                <c:pt idx="2">
                  <c:v>11.508094150362499</c:v>
                </c:pt>
                <c:pt idx="3">
                  <c:v>15.434370771312585</c:v>
                </c:pt>
                <c:pt idx="4">
                  <c:v>20.994233155704794</c:v>
                </c:pt>
                <c:pt idx="5">
                  <c:v>54.587870189749957</c:v>
                </c:pt>
                <c:pt idx="6">
                  <c:v>-47.927256792287466</c:v>
                </c:pt>
                <c:pt idx="7">
                  <c:v>36.702865602199431</c:v>
                </c:pt>
                <c:pt idx="8">
                  <c:v>18.682769974790347</c:v>
                </c:pt>
                <c:pt idx="9">
                  <c:v>12.427684001691222</c:v>
                </c:pt>
                <c:pt idx="10">
                  <c:v>15.981651012562914</c:v>
                </c:pt>
                <c:pt idx="11">
                  <c:v>24.855604075691414</c:v>
                </c:pt>
                <c:pt idx="12">
                  <c:v>11.204105070250458</c:v>
                </c:pt>
                <c:pt idx="13">
                  <c:v>6.4781489652274402</c:v>
                </c:pt>
                <c:pt idx="14">
                  <c:v>8.5253248730151103</c:v>
                </c:pt>
                <c:pt idx="15">
                  <c:v>9.9036667280858968</c:v>
                </c:pt>
                <c:pt idx="16">
                  <c:v>17.995455421819482</c:v>
                </c:pt>
                <c:pt idx="17">
                  <c:v>11.370371559264907</c:v>
                </c:pt>
                <c:pt idx="18">
                  <c:v>7.037035993122692</c:v>
                </c:pt>
                <c:pt idx="19">
                  <c:v>4.5038301919908506</c:v>
                </c:pt>
                <c:pt idx="20">
                  <c:v>5.07143599366752</c:v>
                </c:pt>
                <c:pt idx="21">
                  <c:v>10.855566932896444</c:v>
                </c:pt>
                <c:pt idx="22">
                  <c:v>9.553333678702792</c:v>
                </c:pt>
                <c:pt idx="23">
                  <c:v>6.4227065600550253</c:v>
                </c:pt>
                <c:pt idx="24">
                  <c:v>5.4488102539258785</c:v>
                </c:pt>
                <c:pt idx="25">
                  <c:v>4.5210765757069593</c:v>
                </c:pt>
                <c:pt idx="26">
                  <c:v>4.1900505992828565</c:v>
                </c:pt>
                <c:pt idx="27">
                  <c:v>6.9613305483679895</c:v>
                </c:pt>
                <c:pt idx="28">
                  <c:v>6.6233147473631515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40-4E35-86D3-A14876B8E2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60964912"/>
        <c:axId val="460963600"/>
      </c:lineChart>
      <c:catAx>
        <c:axId val="460964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963600"/>
        <c:crosses val="autoZero"/>
        <c:auto val="1"/>
        <c:lblAlgn val="ctr"/>
        <c:lblOffset val="100"/>
        <c:noMultiLvlLbl val="0"/>
      </c:catAx>
      <c:valAx>
        <c:axId val="460963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9649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542924</xdr:colOff>
      <xdr:row>35</xdr:row>
      <xdr:rowOff>138112</xdr:rowOff>
    </xdr:from>
    <xdr:to>
      <xdr:col>10</xdr:col>
      <xdr:colOff>114299</xdr:colOff>
      <xdr:row>50</xdr:row>
      <xdr:rowOff>23812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1A0376C-65A2-48D2-82F0-5DA8DCD991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514349</xdr:colOff>
      <xdr:row>35</xdr:row>
      <xdr:rowOff>100012</xdr:rowOff>
    </xdr:from>
    <xdr:to>
      <xdr:col>19</xdr:col>
      <xdr:colOff>200024</xdr:colOff>
      <xdr:row>49</xdr:row>
      <xdr:rowOff>176212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07C5EAC-6BD4-47D2-BB6F-B1A17F663E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CCF3D-0725-461E-9BF6-65A4AE2FC595}">
  <dimension ref="A2:K35"/>
  <sheetViews>
    <sheetView tabSelected="1" workbookViewId="0">
      <selection activeCell="L10" sqref="L10"/>
    </sheetView>
  </sheetViews>
  <sheetFormatPr defaultRowHeight="15" x14ac:dyDescent="0.25"/>
  <sheetData>
    <row r="2" spans="1:11" ht="18.75" x14ac:dyDescent="0.3">
      <c r="B2" s="41" t="s">
        <v>161</v>
      </c>
    </row>
    <row r="5" spans="1:11" x14ac:dyDescent="0.25">
      <c r="C5" t="s">
        <v>0</v>
      </c>
      <c r="E5" t="s">
        <v>1</v>
      </c>
      <c r="G5" t="s">
        <v>2</v>
      </c>
    </row>
    <row r="7" spans="1:11" x14ac:dyDescent="0.25">
      <c r="A7">
        <v>1987</v>
      </c>
      <c r="C7" s="1">
        <v>167506</v>
      </c>
      <c r="E7" s="1">
        <v>469593</v>
      </c>
      <c r="G7" s="1">
        <v>17533</v>
      </c>
      <c r="I7" s="2">
        <f>C7/E7</f>
        <v>0.35670463571646083</v>
      </c>
      <c r="K7" s="2">
        <f>C7/G7</f>
        <v>9.5537557748246158</v>
      </c>
    </row>
    <row r="8" spans="1:11" x14ac:dyDescent="0.25">
      <c r="A8">
        <v>1988</v>
      </c>
      <c r="C8" s="1">
        <v>200611</v>
      </c>
      <c r="E8" s="1">
        <v>559724</v>
      </c>
      <c r="G8" s="1">
        <v>24448</v>
      </c>
      <c r="I8" s="2">
        <f t="shared" ref="I8:I35" si="0">C8/E8</f>
        <v>0.35841057378279295</v>
      </c>
      <c r="K8" s="2">
        <f t="shared" ref="K8:K35" si="1">C8/G8</f>
        <v>8.205620091623036</v>
      </c>
    </row>
    <row r="9" spans="1:11" x14ac:dyDescent="0.25">
      <c r="A9">
        <v>1989</v>
      </c>
      <c r="C9" s="1">
        <v>231750</v>
      </c>
      <c r="E9" s="1">
        <v>683091</v>
      </c>
      <c r="G9" s="1">
        <v>20138</v>
      </c>
      <c r="I9" s="2">
        <f t="shared" si="0"/>
        <v>0.3392666570047036</v>
      </c>
      <c r="K9" s="2">
        <f t="shared" si="1"/>
        <v>11.508094150362499</v>
      </c>
    </row>
    <row r="10" spans="1:11" x14ac:dyDescent="0.25">
      <c r="A10">
        <v>1990</v>
      </c>
      <c r="C10" s="1">
        <v>262338</v>
      </c>
      <c r="E10" s="1">
        <v>738188</v>
      </c>
      <c r="G10" s="1">
        <v>16997</v>
      </c>
      <c r="I10" s="2">
        <f t="shared" si="0"/>
        <v>0.35538101405062122</v>
      </c>
      <c r="K10" s="2">
        <f t="shared" si="1"/>
        <v>15.434370771312585</v>
      </c>
    </row>
    <row r="11" spans="1:11" x14ac:dyDescent="0.25">
      <c r="A11">
        <v>1991</v>
      </c>
      <c r="C11" s="1">
        <v>287600</v>
      </c>
      <c r="E11" s="1">
        <v>750454</v>
      </c>
      <c r="G11" s="1">
        <v>13699</v>
      </c>
      <c r="I11" s="2">
        <f t="shared" si="0"/>
        <v>0.38323468193919946</v>
      </c>
      <c r="K11" s="2">
        <f t="shared" si="1"/>
        <v>20.994233155704794</v>
      </c>
    </row>
    <row r="12" spans="1:11" x14ac:dyDescent="0.25">
      <c r="A12">
        <v>1992</v>
      </c>
      <c r="C12" s="1">
        <v>307821</v>
      </c>
      <c r="E12" s="1">
        <v>793914</v>
      </c>
      <c r="G12" s="1">
        <v>5639</v>
      </c>
      <c r="I12" s="2">
        <f t="shared" si="0"/>
        <v>0.38772587459095065</v>
      </c>
      <c r="K12" s="2">
        <f t="shared" si="1"/>
        <v>54.587870189749957</v>
      </c>
    </row>
    <row r="13" spans="1:11" x14ac:dyDescent="0.25">
      <c r="A13">
        <v>1993</v>
      </c>
      <c r="C13" s="1">
        <v>328110</v>
      </c>
      <c r="E13" s="1">
        <v>800696</v>
      </c>
      <c r="G13" s="1">
        <v>-6846</v>
      </c>
      <c r="I13" s="2">
        <f t="shared" si="0"/>
        <v>0.40978099053823175</v>
      </c>
      <c r="K13" s="2">
        <f t="shared" si="1"/>
        <v>-47.927256792287466</v>
      </c>
    </row>
    <row r="14" spans="1:11" x14ac:dyDescent="0.25">
      <c r="A14">
        <v>1994</v>
      </c>
      <c r="C14" s="1">
        <v>347099</v>
      </c>
      <c r="E14" s="1">
        <v>828148</v>
      </c>
      <c r="G14" s="1">
        <v>9457</v>
      </c>
      <c r="I14" s="2">
        <f t="shared" si="0"/>
        <v>0.41912677444128343</v>
      </c>
      <c r="K14" s="2">
        <f t="shared" si="1"/>
        <v>36.702865602199431</v>
      </c>
    </row>
    <row r="15" spans="1:11" x14ac:dyDescent="0.25">
      <c r="A15">
        <v>1995</v>
      </c>
      <c r="C15" s="1">
        <v>363137</v>
      </c>
      <c r="E15" s="1">
        <v>928739</v>
      </c>
      <c r="G15" s="1">
        <v>19437</v>
      </c>
      <c r="I15" s="2">
        <f t="shared" si="0"/>
        <v>0.39100005491316719</v>
      </c>
      <c r="K15" s="2">
        <f t="shared" si="1"/>
        <v>18.682769974790347</v>
      </c>
    </row>
    <row r="16" spans="1:11" x14ac:dyDescent="0.25">
      <c r="A16">
        <v>1996</v>
      </c>
      <c r="C16" s="1">
        <v>382114</v>
      </c>
      <c r="E16" s="1">
        <v>1024266</v>
      </c>
      <c r="G16" s="1">
        <v>30747</v>
      </c>
      <c r="I16" s="2">
        <f t="shared" si="0"/>
        <v>0.3730612946246385</v>
      </c>
      <c r="K16" s="2">
        <f t="shared" si="1"/>
        <v>12.427684001691222</v>
      </c>
    </row>
    <row r="17" spans="1:11" x14ac:dyDescent="0.25">
      <c r="A17">
        <v>1997</v>
      </c>
      <c r="C17" s="1">
        <v>403265</v>
      </c>
      <c r="E17" s="1">
        <v>1140205</v>
      </c>
      <c r="G17" s="1">
        <v>25233</v>
      </c>
      <c r="I17" s="2">
        <f t="shared" si="0"/>
        <v>0.35367762814581588</v>
      </c>
      <c r="K17" s="2">
        <f t="shared" si="1"/>
        <v>15.981651012562914</v>
      </c>
    </row>
    <row r="18" spans="1:11" x14ac:dyDescent="0.25">
      <c r="A18">
        <v>1998</v>
      </c>
      <c r="C18" s="1">
        <v>426895</v>
      </c>
      <c r="E18" s="1">
        <v>1192089</v>
      </c>
      <c r="G18" s="1">
        <v>17175</v>
      </c>
      <c r="I18" s="2">
        <f t="shared" si="0"/>
        <v>0.35810665143290477</v>
      </c>
      <c r="K18" s="2">
        <f t="shared" si="1"/>
        <v>24.855604075691414</v>
      </c>
    </row>
    <row r="19" spans="1:11" x14ac:dyDescent="0.25">
      <c r="A19">
        <v>1999</v>
      </c>
      <c r="C19" s="1">
        <v>458528</v>
      </c>
      <c r="E19" s="1">
        <v>1276691</v>
      </c>
      <c r="G19" s="1">
        <v>40925</v>
      </c>
      <c r="I19" s="2">
        <f t="shared" si="0"/>
        <v>0.35915346783207525</v>
      </c>
      <c r="K19" s="2">
        <f t="shared" si="1"/>
        <v>11.204105070250458</v>
      </c>
    </row>
    <row r="20" spans="1:11" x14ac:dyDescent="0.25">
      <c r="A20">
        <v>2000</v>
      </c>
      <c r="C20" s="1">
        <v>493324</v>
      </c>
      <c r="E20" s="1">
        <v>1477475</v>
      </c>
      <c r="G20" s="1">
        <v>76152</v>
      </c>
      <c r="I20" s="2">
        <f t="shared" si="0"/>
        <v>0.33389668183894822</v>
      </c>
      <c r="K20" s="2">
        <f t="shared" si="1"/>
        <v>6.4781489652274402</v>
      </c>
    </row>
    <row r="21" spans="1:11" x14ac:dyDescent="0.25">
      <c r="A21">
        <v>2001</v>
      </c>
      <c r="C21" s="1">
        <v>532057</v>
      </c>
      <c r="E21" s="1">
        <v>1614386</v>
      </c>
      <c r="G21" s="1">
        <v>62409</v>
      </c>
      <c r="I21" s="2">
        <f t="shared" si="0"/>
        <v>0.32957235754026609</v>
      </c>
      <c r="K21" s="2">
        <f t="shared" si="1"/>
        <v>8.5253248730151103</v>
      </c>
    </row>
    <row r="22" spans="1:11" x14ac:dyDescent="0.25">
      <c r="A22">
        <v>2002</v>
      </c>
      <c r="C22" s="1">
        <v>591239</v>
      </c>
      <c r="E22" s="1">
        <v>1739524</v>
      </c>
      <c r="G22" s="1">
        <v>59699</v>
      </c>
      <c r="I22" s="2">
        <f t="shared" si="0"/>
        <v>0.33988550890933383</v>
      </c>
      <c r="K22" s="2">
        <f t="shared" si="1"/>
        <v>9.9036667280858968</v>
      </c>
    </row>
    <row r="23" spans="1:11" x14ac:dyDescent="0.25">
      <c r="A23">
        <v>2003</v>
      </c>
      <c r="C23" s="1">
        <v>653361</v>
      </c>
      <c r="E23" s="1">
        <v>1942741</v>
      </c>
      <c r="G23" s="1">
        <v>36307</v>
      </c>
      <c r="I23" s="2">
        <f t="shared" si="0"/>
        <v>0.33630885434548402</v>
      </c>
      <c r="K23" s="2">
        <f t="shared" si="1"/>
        <v>17.995455421819482</v>
      </c>
    </row>
    <row r="24" spans="1:11" x14ac:dyDescent="0.25">
      <c r="A24">
        <v>2004</v>
      </c>
      <c r="C24" s="1">
        <v>708431</v>
      </c>
      <c r="E24" s="1">
        <v>2202938</v>
      </c>
      <c r="G24" s="1">
        <v>62305</v>
      </c>
      <c r="I24" s="2">
        <f t="shared" si="0"/>
        <v>0.32158462925420506</v>
      </c>
      <c r="K24" s="2">
        <f t="shared" si="1"/>
        <v>11.370371559264907</v>
      </c>
    </row>
    <row r="25" spans="1:11" x14ac:dyDescent="0.25">
      <c r="A25">
        <v>2005</v>
      </c>
      <c r="C25" s="1">
        <v>749001</v>
      </c>
      <c r="E25" s="1">
        <v>2510397</v>
      </c>
      <c r="G25" s="1">
        <v>106437</v>
      </c>
      <c r="I25" s="2">
        <f t="shared" si="0"/>
        <v>0.29835958216967279</v>
      </c>
      <c r="K25" s="2">
        <f t="shared" si="1"/>
        <v>7.037035993122692</v>
      </c>
    </row>
    <row r="26" spans="1:11" x14ac:dyDescent="0.25">
      <c r="A26">
        <v>2006</v>
      </c>
      <c r="C26" s="1">
        <v>795480</v>
      </c>
      <c r="E26" s="1">
        <v>2770502</v>
      </c>
      <c r="G26" s="1">
        <v>176623</v>
      </c>
      <c r="I26" s="2">
        <f t="shared" si="0"/>
        <v>0.28712486040435992</v>
      </c>
      <c r="K26" s="2">
        <f t="shared" si="1"/>
        <v>4.5038301919908506</v>
      </c>
    </row>
    <row r="27" spans="1:11" x14ac:dyDescent="0.25">
      <c r="A27">
        <v>2007</v>
      </c>
      <c r="C27" s="1">
        <v>829692</v>
      </c>
      <c r="E27" s="1">
        <v>3373288</v>
      </c>
      <c r="G27" s="1">
        <v>163601</v>
      </c>
      <c r="I27" s="2">
        <f t="shared" si="0"/>
        <v>0.24595943186588279</v>
      </c>
      <c r="K27" s="2">
        <f t="shared" si="1"/>
        <v>5.07143599366752</v>
      </c>
    </row>
    <row r="28" spans="1:11" x14ac:dyDescent="0.25">
      <c r="A28">
        <v>2008</v>
      </c>
      <c r="C28" s="1">
        <v>795116</v>
      </c>
      <c r="E28" s="1">
        <v>3797360</v>
      </c>
      <c r="G28" s="1">
        <v>73245</v>
      </c>
      <c r="I28" s="2">
        <f t="shared" si="0"/>
        <v>0.20938652116207049</v>
      </c>
      <c r="K28" s="2">
        <f t="shared" si="1"/>
        <v>10.855566932896444</v>
      </c>
    </row>
    <row r="29" spans="1:11" x14ac:dyDescent="0.25">
      <c r="A29">
        <v>2009</v>
      </c>
      <c r="C29" s="1">
        <v>922040</v>
      </c>
      <c r="E29" s="1">
        <v>3434746</v>
      </c>
      <c r="G29" s="1">
        <v>96515</v>
      </c>
      <c r="I29" s="2">
        <f t="shared" si="0"/>
        <v>0.26844488646322029</v>
      </c>
      <c r="K29" s="2">
        <f t="shared" si="1"/>
        <v>9.553333678702792</v>
      </c>
    </row>
    <row r="30" spans="1:11" x14ac:dyDescent="0.25">
      <c r="A30">
        <v>2010</v>
      </c>
      <c r="C30" s="1">
        <v>1045835</v>
      </c>
      <c r="E30" s="1">
        <v>3527006</v>
      </c>
      <c r="G30" s="1">
        <v>162834</v>
      </c>
      <c r="I30" s="2">
        <f t="shared" si="0"/>
        <v>0.29652203597045201</v>
      </c>
      <c r="K30" s="2">
        <f t="shared" si="1"/>
        <v>6.4227065600550253</v>
      </c>
    </row>
    <row r="31" spans="1:11" x14ac:dyDescent="0.25">
      <c r="A31">
        <v>2011</v>
      </c>
      <c r="C31" s="1">
        <v>1057249</v>
      </c>
      <c r="E31" s="1">
        <v>3444511</v>
      </c>
      <c r="G31" s="1">
        <v>194033</v>
      </c>
      <c r="I31" s="2">
        <f t="shared" si="0"/>
        <v>0.30693732724325745</v>
      </c>
      <c r="K31" s="2">
        <f t="shared" si="1"/>
        <v>5.4488102539258785</v>
      </c>
    </row>
    <row r="32" spans="1:11" x14ac:dyDescent="0.25">
      <c r="A32">
        <v>2012</v>
      </c>
      <c r="C32" s="1">
        <v>1077255</v>
      </c>
      <c r="E32" s="1">
        <v>3376463</v>
      </c>
      <c r="G32" s="1">
        <v>238274</v>
      </c>
      <c r="I32" s="2">
        <f t="shared" si="0"/>
        <v>0.31904836510869511</v>
      </c>
      <c r="K32" s="2">
        <f t="shared" si="1"/>
        <v>4.5210765757069593</v>
      </c>
    </row>
    <row r="33" spans="1:11" x14ac:dyDescent="0.25">
      <c r="A33">
        <v>2013</v>
      </c>
      <c r="C33" s="1">
        <v>1091416</v>
      </c>
      <c r="E33" s="1">
        <v>3282435</v>
      </c>
      <c r="G33" s="1">
        <v>260478</v>
      </c>
      <c r="I33" s="2">
        <f t="shared" si="0"/>
        <v>0.33250193834759867</v>
      </c>
      <c r="K33" s="2">
        <f t="shared" si="1"/>
        <v>4.1900505992828565</v>
      </c>
    </row>
    <row r="34" spans="1:11" x14ac:dyDescent="0.25">
      <c r="A34">
        <v>2014</v>
      </c>
      <c r="C34" s="1">
        <v>1116493</v>
      </c>
      <c r="E34" s="1">
        <v>3207881</v>
      </c>
      <c r="G34" s="1">
        <v>160385</v>
      </c>
      <c r="I34" s="2">
        <f t="shared" si="0"/>
        <v>0.3480468882729752</v>
      </c>
      <c r="K34" s="2">
        <f t="shared" si="1"/>
        <v>6.9613305483679895</v>
      </c>
    </row>
    <row r="35" spans="1:11" x14ac:dyDescent="0.25">
      <c r="A35">
        <v>2015</v>
      </c>
      <c r="C35" s="1">
        <v>1151046</v>
      </c>
      <c r="E35" s="1">
        <v>3227695</v>
      </c>
      <c r="G35" s="1">
        <v>173787</v>
      </c>
      <c r="I35" s="2">
        <f t="shared" si="0"/>
        <v>0.35661547946754574</v>
      </c>
      <c r="K35" s="2">
        <f t="shared" si="1"/>
        <v>6.6233147473631515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A41E4-BD88-43CC-9DDC-ACF98706F2C4}">
  <dimension ref="A1:BV46"/>
  <sheetViews>
    <sheetView workbookViewId="0">
      <selection activeCell="E14" sqref="E14"/>
    </sheetView>
  </sheetViews>
  <sheetFormatPr defaultRowHeight="12.75" x14ac:dyDescent="0.2"/>
  <cols>
    <col min="1" max="1" width="9.140625" style="9"/>
    <col min="2" max="4" width="14.7109375" style="10" customWidth="1"/>
    <col min="5" max="5" width="11.7109375" style="10" customWidth="1"/>
    <col min="6" max="6" width="11.5703125" style="10" customWidth="1"/>
    <col min="7" max="7" width="2.28515625" style="10" customWidth="1"/>
    <col min="8" max="12" width="14.7109375" style="10" customWidth="1"/>
    <col min="13" max="13" width="2.28515625" style="10" customWidth="1"/>
    <col min="14" max="18" width="14.7109375" style="10" customWidth="1"/>
    <col min="19" max="19" width="2.28515625" style="10" customWidth="1"/>
    <col min="20" max="20" width="15.42578125" style="10" customWidth="1"/>
    <col min="21" max="21" width="12.140625" style="10" customWidth="1"/>
    <col min="22" max="23" width="14.7109375" style="10" customWidth="1"/>
    <col min="24" max="24" width="1.5703125" style="10" customWidth="1"/>
    <col min="25" max="25" width="14" style="10" customWidth="1"/>
    <col min="26" max="26" width="13" style="10" customWidth="1"/>
    <col min="27" max="27" width="2.28515625" style="10" customWidth="1"/>
    <col min="28" max="29" width="14.7109375" style="10" customWidth="1"/>
    <col min="30" max="30" width="15.28515625" style="10" customWidth="1"/>
    <col min="31" max="31" width="14.7109375" style="10" customWidth="1"/>
    <col min="32" max="32" width="16.7109375" style="10" customWidth="1"/>
    <col min="33" max="33" width="14.7109375" style="10" customWidth="1"/>
    <col min="34" max="34" width="2.42578125" style="10" customWidth="1"/>
    <col min="35" max="41" width="14.7109375" style="10" customWidth="1"/>
    <col min="42" max="42" width="2.28515625" style="10" customWidth="1"/>
    <col min="43" max="45" width="14.7109375" style="10" customWidth="1"/>
    <col min="46" max="46" width="2.28515625" style="10" customWidth="1"/>
    <col min="47" max="47" width="15.7109375" style="10" customWidth="1"/>
    <col min="48" max="48" width="1.7109375" style="10" customWidth="1"/>
    <col min="49" max="49" width="16.140625" style="10" customWidth="1"/>
    <col min="50" max="50" width="14.7109375" style="10" customWidth="1"/>
    <col min="51" max="51" width="2.28515625" style="10" customWidth="1"/>
    <col min="52" max="52" width="15.7109375" style="10" customWidth="1"/>
    <col min="53" max="53" width="11.7109375" style="10" customWidth="1"/>
    <col min="54" max="54" width="14.7109375" style="10" customWidth="1"/>
    <col min="55" max="55" width="1.7109375" style="10" customWidth="1"/>
    <col min="56" max="58" width="14.7109375" style="10" customWidth="1"/>
    <col min="59" max="59" width="2.28515625" style="10" customWidth="1"/>
    <col min="60" max="63" width="14.7109375" style="10" customWidth="1"/>
    <col min="64" max="64" width="2.42578125" style="10" customWidth="1"/>
    <col min="65" max="65" width="15.42578125" style="10" customWidth="1"/>
    <col min="66" max="66" width="15.85546875" style="10" customWidth="1"/>
    <col min="67" max="70" width="14.7109375" style="10" customWidth="1"/>
    <col min="71" max="71" width="2.28515625" style="10" customWidth="1"/>
    <col min="72" max="72" width="14.7109375" style="10" customWidth="1"/>
    <col min="73" max="73" width="14.140625" style="10" customWidth="1"/>
    <col min="74" max="74" width="14.7109375" style="10" customWidth="1"/>
    <col min="75" max="257" width="9.140625" style="10"/>
    <col min="258" max="260" width="14.7109375" style="10" customWidth="1"/>
    <col min="261" max="261" width="11.7109375" style="10" customWidth="1"/>
    <col min="262" max="262" width="11.5703125" style="10" customWidth="1"/>
    <col min="263" max="263" width="2.28515625" style="10" customWidth="1"/>
    <col min="264" max="268" width="14.7109375" style="10" customWidth="1"/>
    <col min="269" max="269" width="2.28515625" style="10" customWidth="1"/>
    <col min="270" max="274" width="14.7109375" style="10" customWidth="1"/>
    <col min="275" max="275" width="2.28515625" style="10" customWidth="1"/>
    <col min="276" max="276" width="15.42578125" style="10" customWidth="1"/>
    <col min="277" max="277" width="12.140625" style="10" customWidth="1"/>
    <col min="278" max="279" width="14.7109375" style="10" customWidth="1"/>
    <col min="280" max="280" width="1.5703125" style="10" customWidth="1"/>
    <col min="281" max="281" width="14" style="10" customWidth="1"/>
    <col min="282" max="282" width="13" style="10" customWidth="1"/>
    <col min="283" max="283" width="2.28515625" style="10" customWidth="1"/>
    <col min="284" max="285" width="14.7109375" style="10" customWidth="1"/>
    <col min="286" max="286" width="15.28515625" style="10" customWidth="1"/>
    <col min="287" max="287" width="14.7109375" style="10" customWidth="1"/>
    <col min="288" max="288" width="16.7109375" style="10" customWidth="1"/>
    <col min="289" max="289" width="14.7109375" style="10" customWidth="1"/>
    <col min="290" max="290" width="2.42578125" style="10" customWidth="1"/>
    <col min="291" max="297" width="14.7109375" style="10" customWidth="1"/>
    <col min="298" max="298" width="2.28515625" style="10" customWidth="1"/>
    <col min="299" max="301" width="14.7109375" style="10" customWidth="1"/>
    <col min="302" max="302" width="2.28515625" style="10" customWidth="1"/>
    <col min="303" max="303" width="15.7109375" style="10" customWidth="1"/>
    <col min="304" max="304" width="1.7109375" style="10" customWidth="1"/>
    <col min="305" max="305" width="16.140625" style="10" customWidth="1"/>
    <col min="306" max="306" width="14.7109375" style="10" customWidth="1"/>
    <col min="307" max="307" width="2.28515625" style="10" customWidth="1"/>
    <col min="308" max="308" width="15.7109375" style="10" customWidth="1"/>
    <col min="309" max="309" width="11.7109375" style="10" customWidth="1"/>
    <col min="310" max="310" width="14.7109375" style="10" customWidth="1"/>
    <col min="311" max="311" width="1.7109375" style="10" customWidth="1"/>
    <col min="312" max="314" width="14.7109375" style="10" customWidth="1"/>
    <col min="315" max="315" width="2.28515625" style="10" customWidth="1"/>
    <col min="316" max="319" width="14.7109375" style="10" customWidth="1"/>
    <col min="320" max="320" width="2.42578125" style="10" customWidth="1"/>
    <col min="321" max="321" width="15.42578125" style="10" customWidth="1"/>
    <col min="322" max="322" width="15.85546875" style="10" customWidth="1"/>
    <col min="323" max="326" width="14.7109375" style="10" customWidth="1"/>
    <col min="327" max="327" width="2.28515625" style="10" customWidth="1"/>
    <col min="328" max="328" width="14.7109375" style="10" customWidth="1"/>
    <col min="329" max="329" width="14.140625" style="10" customWidth="1"/>
    <col min="330" max="330" width="14.7109375" style="10" customWidth="1"/>
    <col min="331" max="513" width="9.140625" style="10"/>
    <col min="514" max="516" width="14.7109375" style="10" customWidth="1"/>
    <col min="517" max="517" width="11.7109375" style="10" customWidth="1"/>
    <col min="518" max="518" width="11.5703125" style="10" customWidth="1"/>
    <col min="519" max="519" width="2.28515625" style="10" customWidth="1"/>
    <col min="520" max="524" width="14.7109375" style="10" customWidth="1"/>
    <col min="525" max="525" width="2.28515625" style="10" customWidth="1"/>
    <col min="526" max="530" width="14.7109375" style="10" customWidth="1"/>
    <col min="531" max="531" width="2.28515625" style="10" customWidth="1"/>
    <col min="532" max="532" width="15.42578125" style="10" customWidth="1"/>
    <col min="533" max="533" width="12.140625" style="10" customWidth="1"/>
    <col min="534" max="535" width="14.7109375" style="10" customWidth="1"/>
    <col min="536" max="536" width="1.5703125" style="10" customWidth="1"/>
    <col min="537" max="537" width="14" style="10" customWidth="1"/>
    <col min="538" max="538" width="13" style="10" customWidth="1"/>
    <col min="539" max="539" width="2.28515625" style="10" customWidth="1"/>
    <col min="540" max="541" width="14.7109375" style="10" customWidth="1"/>
    <col min="542" max="542" width="15.28515625" style="10" customWidth="1"/>
    <col min="543" max="543" width="14.7109375" style="10" customWidth="1"/>
    <col min="544" max="544" width="16.7109375" style="10" customWidth="1"/>
    <col min="545" max="545" width="14.7109375" style="10" customWidth="1"/>
    <col min="546" max="546" width="2.42578125" style="10" customWidth="1"/>
    <col min="547" max="553" width="14.7109375" style="10" customWidth="1"/>
    <col min="554" max="554" width="2.28515625" style="10" customWidth="1"/>
    <col min="555" max="557" width="14.7109375" style="10" customWidth="1"/>
    <col min="558" max="558" width="2.28515625" style="10" customWidth="1"/>
    <col min="559" max="559" width="15.7109375" style="10" customWidth="1"/>
    <col min="560" max="560" width="1.7109375" style="10" customWidth="1"/>
    <col min="561" max="561" width="16.140625" style="10" customWidth="1"/>
    <col min="562" max="562" width="14.7109375" style="10" customWidth="1"/>
    <col min="563" max="563" width="2.28515625" style="10" customWidth="1"/>
    <col min="564" max="564" width="15.7109375" style="10" customWidth="1"/>
    <col min="565" max="565" width="11.7109375" style="10" customWidth="1"/>
    <col min="566" max="566" width="14.7109375" style="10" customWidth="1"/>
    <col min="567" max="567" width="1.7109375" style="10" customWidth="1"/>
    <col min="568" max="570" width="14.7109375" style="10" customWidth="1"/>
    <col min="571" max="571" width="2.28515625" style="10" customWidth="1"/>
    <col min="572" max="575" width="14.7109375" style="10" customWidth="1"/>
    <col min="576" max="576" width="2.42578125" style="10" customWidth="1"/>
    <col min="577" max="577" width="15.42578125" style="10" customWidth="1"/>
    <col min="578" max="578" width="15.85546875" style="10" customWidth="1"/>
    <col min="579" max="582" width="14.7109375" style="10" customWidth="1"/>
    <col min="583" max="583" width="2.28515625" style="10" customWidth="1"/>
    <col min="584" max="584" width="14.7109375" style="10" customWidth="1"/>
    <col min="585" max="585" width="14.140625" style="10" customWidth="1"/>
    <col min="586" max="586" width="14.7109375" style="10" customWidth="1"/>
    <col min="587" max="769" width="9.140625" style="10"/>
    <col min="770" max="772" width="14.7109375" style="10" customWidth="1"/>
    <col min="773" max="773" width="11.7109375" style="10" customWidth="1"/>
    <col min="774" max="774" width="11.5703125" style="10" customWidth="1"/>
    <col min="775" max="775" width="2.28515625" style="10" customWidth="1"/>
    <col min="776" max="780" width="14.7109375" style="10" customWidth="1"/>
    <col min="781" max="781" width="2.28515625" style="10" customWidth="1"/>
    <col min="782" max="786" width="14.7109375" style="10" customWidth="1"/>
    <col min="787" max="787" width="2.28515625" style="10" customWidth="1"/>
    <col min="788" max="788" width="15.42578125" style="10" customWidth="1"/>
    <col min="789" max="789" width="12.140625" style="10" customWidth="1"/>
    <col min="790" max="791" width="14.7109375" style="10" customWidth="1"/>
    <col min="792" max="792" width="1.5703125" style="10" customWidth="1"/>
    <col min="793" max="793" width="14" style="10" customWidth="1"/>
    <col min="794" max="794" width="13" style="10" customWidth="1"/>
    <col min="795" max="795" width="2.28515625" style="10" customWidth="1"/>
    <col min="796" max="797" width="14.7109375" style="10" customWidth="1"/>
    <col min="798" max="798" width="15.28515625" style="10" customWidth="1"/>
    <col min="799" max="799" width="14.7109375" style="10" customWidth="1"/>
    <col min="800" max="800" width="16.7109375" style="10" customWidth="1"/>
    <col min="801" max="801" width="14.7109375" style="10" customWidth="1"/>
    <col min="802" max="802" width="2.42578125" style="10" customWidth="1"/>
    <col min="803" max="809" width="14.7109375" style="10" customWidth="1"/>
    <col min="810" max="810" width="2.28515625" style="10" customWidth="1"/>
    <col min="811" max="813" width="14.7109375" style="10" customWidth="1"/>
    <col min="814" max="814" width="2.28515625" style="10" customWidth="1"/>
    <col min="815" max="815" width="15.7109375" style="10" customWidth="1"/>
    <col min="816" max="816" width="1.7109375" style="10" customWidth="1"/>
    <col min="817" max="817" width="16.140625" style="10" customWidth="1"/>
    <col min="818" max="818" width="14.7109375" style="10" customWidth="1"/>
    <col min="819" max="819" width="2.28515625" style="10" customWidth="1"/>
    <col min="820" max="820" width="15.7109375" style="10" customWidth="1"/>
    <col min="821" max="821" width="11.7109375" style="10" customWidth="1"/>
    <col min="822" max="822" width="14.7109375" style="10" customWidth="1"/>
    <col min="823" max="823" width="1.7109375" style="10" customWidth="1"/>
    <col min="824" max="826" width="14.7109375" style="10" customWidth="1"/>
    <col min="827" max="827" width="2.28515625" style="10" customWidth="1"/>
    <col min="828" max="831" width="14.7109375" style="10" customWidth="1"/>
    <col min="832" max="832" width="2.42578125" style="10" customWidth="1"/>
    <col min="833" max="833" width="15.42578125" style="10" customWidth="1"/>
    <col min="834" max="834" width="15.85546875" style="10" customWidth="1"/>
    <col min="835" max="838" width="14.7109375" style="10" customWidth="1"/>
    <col min="839" max="839" width="2.28515625" style="10" customWidth="1"/>
    <col min="840" max="840" width="14.7109375" style="10" customWidth="1"/>
    <col min="841" max="841" width="14.140625" style="10" customWidth="1"/>
    <col min="842" max="842" width="14.7109375" style="10" customWidth="1"/>
    <col min="843" max="1025" width="9.140625" style="10"/>
    <col min="1026" max="1028" width="14.7109375" style="10" customWidth="1"/>
    <col min="1029" max="1029" width="11.7109375" style="10" customWidth="1"/>
    <col min="1030" max="1030" width="11.5703125" style="10" customWidth="1"/>
    <col min="1031" max="1031" width="2.28515625" style="10" customWidth="1"/>
    <col min="1032" max="1036" width="14.7109375" style="10" customWidth="1"/>
    <col min="1037" max="1037" width="2.28515625" style="10" customWidth="1"/>
    <col min="1038" max="1042" width="14.7109375" style="10" customWidth="1"/>
    <col min="1043" max="1043" width="2.28515625" style="10" customWidth="1"/>
    <col min="1044" max="1044" width="15.42578125" style="10" customWidth="1"/>
    <col min="1045" max="1045" width="12.140625" style="10" customWidth="1"/>
    <col min="1046" max="1047" width="14.7109375" style="10" customWidth="1"/>
    <col min="1048" max="1048" width="1.5703125" style="10" customWidth="1"/>
    <col min="1049" max="1049" width="14" style="10" customWidth="1"/>
    <col min="1050" max="1050" width="13" style="10" customWidth="1"/>
    <col min="1051" max="1051" width="2.28515625" style="10" customWidth="1"/>
    <col min="1052" max="1053" width="14.7109375" style="10" customWidth="1"/>
    <col min="1054" max="1054" width="15.28515625" style="10" customWidth="1"/>
    <col min="1055" max="1055" width="14.7109375" style="10" customWidth="1"/>
    <col min="1056" max="1056" width="16.7109375" style="10" customWidth="1"/>
    <col min="1057" max="1057" width="14.7109375" style="10" customWidth="1"/>
    <col min="1058" max="1058" width="2.42578125" style="10" customWidth="1"/>
    <col min="1059" max="1065" width="14.7109375" style="10" customWidth="1"/>
    <col min="1066" max="1066" width="2.28515625" style="10" customWidth="1"/>
    <col min="1067" max="1069" width="14.7109375" style="10" customWidth="1"/>
    <col min="1070" max="1070" width="2.28515625" style="10" customWidth="1"/>
    <col min="1071" max="1071" width="15.7109375" style="10" customWidth="1"/>
    <col min="1072" max="1072" width="1.7109375" style="10" customWidth="1"/>
    <col min="1073" max="1073" width="16.140625" style="10" customWidth="1"/>
    <col min="1074" max="1074" width="14.7109375" style="10" customWidth="1"/>
    <col min="1075" max="1075" width="2.28515625" style="10" customWidth="1"/>
    <col min="1076" max="1076" width="15.7109375" style="10" customWidth="1"/>
    <col min="1077" max="1077" width="11.7109375" style="10" customWidth="1"/>
    <col min="1078" max="1078" width="14.7109375" style="10" customWidth="1"/>
    <col min="1079" max="1079" width="1.7109375" style="10" customWidth="1"/>
    <col min="1080" max="1082" width="14.7109375" style="10" customWidth="1"/>
    <col min="1083" max="1083" width="2.28515625" style="10" customWidth="1"/>
    <col min="1084" max="1087" width="14.7109375" style="10" customWidth="1"/>
    <col min="1088" max="1088" width="2.42578125" style="10" customWidth="1"/>
    <col min="1089" max="1089" width="15.42578125" style="10" customWidth="1"/>
    <col min="1090" max="1090" width="15.85546875" style="10" customWidth="1"/>
    <col min="1091" max="1094" width="14.7109375" style="10" customWidth="1"/>
    <col min="1095" max="1095" width="2.28515625" style="10" customWidth="1"/>
    <col min="1096" max="1096" width="14.7109375" style="10" customWidth="1"/>
    <col min="1097" max="1097" width="14.140625" style="10" customWidth="1"/>
    <col min="1098" max="1098" width="14.7109375" style="10" customWidth="1"/>
    <col min="1099" max="1281" width="9.140625" style="10"/>
    <col min="1282" max="1284" width="14.7109375" style="10" customWidth="1"/>
    <col min="1285" max="1285" width="11.7109375" style="10" customWidth="1"/>
    <col min="1286" max="1286" width="11.5703125" style="10" customWidth="1"/>
    <col min="1287" max="1287" width="2.28515625" style="10" customWidth="1"/>
    <col min="1288" max="1292" width="14.7109375" style="10" customWidth="1"/>
    <col min="1293" max="1293" width="2.28515625" style="10" customWidth="1"/>
    <col min="1294" max="1298" width="14.7109375" style="10" customWidth="1"/>
    <col min="1299" max="1299" width="2.28515625" style="10" customWidth="1"/>
    <col min="1300" max="1300" width="15.42578125" style="10" customWidth="1"/>
    <col min="1301" max="1301" width="12.140625" style="10" customWidth="1"/>
    <col min="1302" max="1303" width="14.7109375" style="10" customWidth="1"/>
    <col min="1304" max="1304" width="1.5703125" style="10" customWidth="1"/>
    <col min="1305" max="1305" width="14" style="10" customWidth="1"/>
    <col min="1306" max="1306" width="13" style="10" customWidth="1"/>
    <col min="1307" max="1307" width="2.28515625" style="10" customWidth="1"/>
    <col min="1308" max="1309" width="14.7109375" style="10" customWidth="1"/>
    <col min="1310" max="1310" width="15.28515625" style="10" customWidth="1"/>
    <col min="1311" max="1311" width="14.7109375" style="10" customWidth="1"/>
    <col min="1312" max="1312" width="16.7109375" style="10" customWidth="1"/>
    <col min="1313" max="1313" width="14.7109375" style="10" customWidth="1"/>
    <col min="1314" max="1314" width="2.42578125" style="10" customWidth="1"/>
    <col min="1315" max="1321" width="14.7109375" style="10" customWidth="1"/>
    <col min="1322" max="1322" width="2.28515625" style="10" customWidth="1"/>
    <col min="1323" max="1325" width="14.7109375" style="10" customWidth="1"/>
    <col min="1326" max="1326" width="2.28515625" style="10" customWidth="1"/>
    <col min="1327" max="1327" width="15.7109375" style="10" customWidth="1"/>
    <col min="1328" max="1328" width="1.7109375" style="10" customWidth="1"/>
    <col min="1329" max="1329" width="16.140625" style="10" customWidth="1"/>
    <col min="1330" max="1330" width="14.7109375" style="10" customWidth="1"/>
    <col min="1331" max="1331" width="2.28515625" style="10" customWidth="1"/>
    <col min="1332" max="1332" width="15.7109375" style="10" customWidth="1"/>
    <col min="1333" max="1333" width="11.7109375" style="10" customWidth="1"/>
    <col min="1334" max="1334" width="14.7109375" style="10" customWidth="1"/>
    <col min="1335" max="1335" width="1.7109375" style="10" customWidth="1"/>
    <col min="1336" max="1338" width="14.7109375" style="10" customWidth="1"/>
    <col min="1339" max="1339" width="2.28515625" style="10" customWidth="1"/>
    <col min="1340" max="1343" width="14.7109375" style="10" customWidth="1"/>
    <col min="1344" max="1344" width="2.42578125" style="10" customWidth="1"/>
    <col min="1345" max="1345" width="15.42578125" style="10" customWidth="1"/>
    <col min="1346" max="1346" width="15.85546875" style="10" customWidth="1"/>
    <col min="1347" max="1350" width="14.7109375" style="10" customWidth="1"/>
    <col min="1351" max="1351" width="2.28515625" style="10" customWidth="1"/>
    <col min="1352" max="1352" width="14.7109375" style="10" customWidth="1"/>
    <col min="1353" max="1353" width="14.140625" style="10" customWidth="1"/>
    <col min="1354" max="1354" width="14.7109375" style="10" customWidth="1"/>
    <col min="1355" max="1537" width="9.140625" style="10"/>
    <col min="1538" max="1540" width="14.7109375" style="10" customWidth="1"/>
    <col min="1541" max="1541" width="11.7109375" style="10" customWidth="1"/>
    <col min="1542" max="1542" width="11.5703125" style="10" customWidth="1"/>
    <col min="1543" max="1543" width="2.28515625" style="10" customWidth="1"/>
    <col min="1544" max="1548" width="14.7109375" style="10" customWidth="1"/>
    <col min="1549" max="1549" width="2.28515625" style="10" customWidth="1"/>
    <col min="1550" max="1554" width="14.7109375" style="10" customWidth="1"/>
    <col min="1555" max="1555" width="2.28515625" style="10" customWidth="1"/>
    <col min="1556" max="1556" width="15.42578125" style="10" customWidth="1"/>
    <col min="1557" max="1557" width="12.140625" style="10" customWidth="1"/>
    <col min="1558" max="1559" width="14.7109375" style="10" customWidth="1"/>
    <col min="1560" max="1560" width="1.5703125" style="10" customWidth="1"/>
    <col min="1561" max="1561" width="14" style="10" customWidth="1"/>
    <col min="1562" max="1562" width="13" style="10" customWidth="1"/>
    <col min="1563" max="1563" width="2.28515625" style="10" customWidth="1"/>
    <col min="1564" max="1565" width="14.7109375" style="10" customWidth="1"/>
    <col min="1566" max="1566" width="15.28515625" style="10" customWidth="1"/>
    <col min="1567" max="1567" width="14.7109375" style="10" customWidth="1"/>
    <col min="1568" max="1568" width="16.7109375" style="10" customWidth="1"/>
    <col min="1569" max="1569" width="14.7109375" style="10" customWidth="1"/>
    <col min="1570" max="1570" width="2.42578125" style="10" customWidth="1"/>
    <col min="1571" max="1577" width="14.7109375" style="10" customWidth="1"/>
    <col min="1578" max="1578" width="2.28515625" style="10" customWidth="1"/>
    <col min="1579" max="1581" width="14.7109375" style="10" customWidth="1"/>
    <col min="1582" max="1582" width="2.28515625" style="10" customWidth="1"/>
    <col min="1583" max="1583" width="15.7109375" style="10" customWidth="1"/>
    <col min="1584" max="1584" width="1.7109375" style="10" customWidth="1"/>
    <col min="1585" max="1585" width="16.140625" style="10" customWidth="1"/>
    <col min="1586" max="1586" width="14.7109375" style="10" customWidth="1"/>
    <col min="1587" max="1587" width="2.28515625" style="10" customWidth="1"/>
    <col min="1588" max="1588" width="15.7109375" style="10" customWidth="1"/>
    <col min="1589" max="1589" width="11.7109375" style="10" customWidth="1"/>
    <col min="1590" max="1590" width="14.7109375" style="10" customWidth="1"/>
    <col min="1591" max="1591" width="1.7109375" style="10" customWidth="1"/>
    <col min="1592" max="1594" width="14.7109375" style="10" customWidth="1"/>
    <col min="1595" max="1595" width="2.28515625" style="10" customWidth="1"/>
    <col min="1596" max="1599" width="14.7109375" style="10" customWidth="1"/>
    <col min="1600" max="1600" width="2.42578125" style="10" customWidth="1"/>
    <col min="1601" max="1601" width="15.42578125" style="10" customWidth="1"/>
    <col min="1602" max="1602" width="15.85546875" style="10" customWidth="1"/>
    <col min="1603" max="1606" width="14.7109375" style="10" customWidth="1"/>
    <col min="1607" max="1607" width="2.28515625" style="10" customWidth="1"/>
    <col min="1608" max="1608" width="14.7109375" style="10" customWidth="1"/>
    <col min="1609" max="1609" width="14.140625" style="10" customWidth="1"/>
    <col min="1610" max="1610" width="14.7109375" style="10" customWidth="1"/>
    <col min="1611" max="1793" width="9.140625" style="10"/>
    <col min="1794" max="1796" width="14.7109375" style="10" customWidth="1"/>
    <col min="1797" max="1797" width="11.7109375" style="10" customWidth="1"/>
    <col min="1798" max="1798" width="11.5703125" style="10" customWidth="1"/>
    <col min="1799" max="1799" width="2.28515625" style="10" customWidth="1"/>
    <col min="1800" max="1804" width="14.7109375" style="10" customWidth="1"/>
    <col min="1805" max="1805" width="2.28515625" style="10" customWidth="1"/>
    <col min="1806" max="1810" width="14.7109375" style="10" customWidth="1"/>
    <col min="1811" max="1811" width="2.28515625" style="10" customWidth="1"/>
    <col min="1812" max="1812" width="15.42578125" style="10" customWidth="1"/>
    <col min="1813" max="1813" width="12.140625" style="10" customWidth="1"/>
    <col min="1814" max="1815" width="14.7109375" style="10" customWidth="1"/>
    <col min="1816" max="1816" width="1.5703125" style="10" customWidth="1"/>
    <col min="1817" max="1817" width="14" style="10" customWidth="1"/>
    <col min="1818" max="1818" width="13" style="10" customWidth="1"/>
    <col min="1819" max="1819" width="2.28515625" style="10" customWidth="1"/>
    <col min="1820" max="1821" width="14.7109375" style="10" customWidth="1"/>
    <col min="1822" max="1822" width="15.28515625" style="10" customWidth="1"/>
    <col min="1823" max="1823" width="14.7109375" style="10" customWidth="1"/>
    <col min="1824" max="1824" width="16.7109375" style="10" customWidth="1"/>
    <col min="1825" max="1825" width="14.7109375" style="10" customWidth="1"/>
    <col min="1826" max="1826" width="2.42578125" style="10" customWidth="1"/>
    <col min="1827" max="1833" width="14.7109375" style="10" customWidth="1"/>
    <col min="1834" max="1834" width="2.28515625" style="10" customWidth="1"/>
    <col min="1835" max="1837" width="14.7109375" style="10" customWidth="1"/>
    <col min="1838" max="1838" width="2.28515625" style="10" customWidth="1"/>
    <col min="1839" max="1839" width="15.7109375" style="10" customWidth="1"/>
    <col min="1840" max="1840" width="1.7109375" style="10" customWidth="1"/>
    <col min="1841" max="1841" width="16.140625" style="10" customWidth="1"/>
    <col min="1842" max="1842" width="14.7109375" style="10" customWidth="1"/>
    <col min="1843" max="1843" width="2.28515625" style="10" customWidth="1"/>
    <col min="1844" max="1844" width="15.7109375" style="10" customWidth="1"/>
    <col min="1845" max="1845" width="11.7109375" style="10" customWidth="1"/>
    <col min="1846" max="1846" width="14.7109375" style="10" customWidth="1"/>
    <col min="1847" max="1847" width="1.7109375" style="10" customWidth="1"/>
    <col min="1848" max="1850" width="14.7109375" style="10" customWidth="1"/>
    <col min="1851" max="1851" width="2.28515625" style="10" customWidth="1"/>
    <col min="1852" max="1855" width="14.7109375" style="10" customWidth="1"/>
    <col min="1856" max="1856" width="2.42578125" style="10" customWidth="1"/>
    <col min="1857" max="1857" width="15.42578125" style="10" customWidth="1"/>
    <col min="1858" max="1858" width="15.85546875" style="10" customWidth="1"/>
    <col min="1859" max="1862" width="14.7109375" style="10" customWidth="1"/>
    <col min="1863" max="1863" width="2.28515625" style="10" customWidth="1"/>
    <col min="1864" max="1864" width="14.7109375" style="10" customWidth="1"/>
    <col min="1865" max="1865" width="14.140625" style="10" customWidth="1"/>
    <col min="1866" max="1866" width="14.7109375" style="10" customWidth="1"/>
    <col min="1867" max="2049" width="9.140625" style="10"/>
    <col min="2050" max="2052" width="14.7109375" style="10" customWidth="1"/>
    <col min="2053" max="2053" width="11.7109375" style="10" customWidth="1"/>
    <col min="2054" max="2054" width="11.5703125" style="10" customWidth="1"/>
    <col min="2055" max="2055" width="2.28515625" style="10" customWidth="1"/>
    <col min="2056" max="2060" width="14.7109375" style="10" customWidth="1"/>
    <col min="2061" max="2061" width="2.28515625" style="10" customWidth="1"/>
    <col min="2062" max="2066" width="14.7109375" style="10" customWidth="1"/>
    <col min="2067" max="2067" width="2.28515625" style="10" customWidth="1"/>
    <col min="2068" max="2068" width="15.42578125" style="10" customWidth="1"/>
    <col min="2069" max="2069" width="12.140625" style="10" customWidth="1"/>
    <col min="2070" max="2071" width="14.7109375" style="10" customWidth="1"/>
    <col min="2072" max="2072" width="1.5703125" style="10" customWidth="1"/>
    <col min="2073" max="2073" width="14" style="10" customWidth="1"/>
    <col min="2074" max="2074" width="13" style="10" customWidth="1"/>
    <col min="2075" max="2075" width="2.28515625" style="10" customWidth="1"/>
    <col min="2076" max="2077" width="14.7109375" style="10" customWidth="1"/>
    <col min="2078" max="2078" width="15.28515625" style="10" customWidth="1"/>
    <col min="2079" max="2079" width="14.7109375" style="10" customWidth="1"/>
    <col min="2080" max="2080" width="16.7109375" style="10" customWidth="1"/>
    <col min="2081" max="2081" width="14.7109375" style="10" customWidth="1"/>
    <col min="2082" max="2082" width="2.42578125" style="10" customWidth="1"/>
    <col min="2083" max="2089" width="14.7109375" style="10" customWidth="1"/>
    <col min="2090" max="2090" width="2.28515625" style="10" customWidth="1"/>
    <col min="2091" max="2093" width="14.7109375" style="10" customWidth="1"/>
    <col min="2094" max="2094" width="2.28515625" style="10" customWidth="1"/>
    <col min="2095" max="2095" width="15.7109375" style="10" customWidth="1"/>
    <col min="2096" max="2096" width="1.7109375" style="10" customWidth="1"/>
    <col min="2097" max="2097" width="16.140625" style="10" customWidth="1"/>
    <col min="2098" max="2098" width="14.7109375" style="10" customWidth="1"/>
    <col min="2099" max="2099" width="2.28515625" style="10" customWidth="1"/>
    <col min="2100" max="2100" width="15.7109375" style="10" customWidth="1"/>
    <col min="2101" max="2101" width="11.7109375" style="10" customWidth="1"/>
    <col min="2102" max="2102" width="14.7109375" style="10" customWidth="1"/>
    <col min="2103" max="2103" width="1.7109375" style="10" customWidth="1"/>
    <col min="2104" max="2106" width="14.7109375" style="10" customWidth="1"/>
    <col min="2107" max="2107" width="2.28515625" style="10" customWidth="1"/>
    <col min="2108" max="2111" width="14.7109375" style="10" customWidth="1"/>
    <col min="2112" max="2112" width="2.42578125" style="10" customWidth="1"/>
    <col min="2113" max="2113" width="15.42578125" style="10" customWidth="1"/>
    <col min="2114" max="2114" width="15.85546875" style="10" customWidth="1"/>
    <col min="2115" max="2118" width="14.7109375" style="10" customWidth="1"/>
    <col min="2119" max="2119" width="2.28515625" style="10" customWidth="1"/>
    <col min="2120" max="2120" width="14.7109375" style="10" customWidth="1"/>
    <col min="2121" max="2121" width="14.140625" style="10" customWidth="1"/>
    <col min="2122" max="2122" width="14.7109375" style="10" customWidth="1"/>
    <col min="2123" max="2305" width="9.140625" style="10"/>
    <col min="2306" max="2308" width="14.7109375" style="10" customWidth="1"/>
    <col min="2309" max="2309" width="11.7109375" style="10" customWidth="1"/>
    <col min="2310" max="2310" width="11.5703125" style="10" customWidth="1"/>
    <col min="2311" max="2311" width="2.28515625" style="10" customWidth="1"/>
    <col min="2312" max="2316" width="14.7109375" style="10" customWidth="1"/>
    <col min="2317" max="2317" width="2.28515625" style="10" customWidth="1"/>
    <col min="2318" max="2322" width="14.7109375" style="10" customWidth="1"/>
    <col min="2323" max="2323" width="2.28515625" style="10" customWidth="1"/>
    <col min="2324" max="2324" width="15.42578125" style="10" customWidth="1"/>
    <col min="2325" max="2325" width="12.140625" style="10" customWidth="1"/>
    <col min="2326" max="2327" width="14.7109375" style="10" customWidth="1"/>
    <col min="2328" max="2328" width="1.5703125" style="10" customWidth="1"/>
    <col min="2329" max="2329" width="14" style="10" customWidth="1"/>
    <col min="2330" max="2330" width="13" style="10" customWidth="1"/>
    <col min="2331" max="2331" width="2.28515625" style="10" customWidth="1"/>
    <col min="2332" max="2333" width="14.7109375" style="10" customWidth="1"/>
    <col min="2334" max="2334" width="15.28515625" style="10" customWidth="1"/>
    <col min="2335" max="2335" width="14.7109375" style="10" customWidth="1"/>
    <col min="2336" max="2336" width="16.7109375" style="10" customWidth="1"/>
    <col min="2337" max="2337" width="14.7109375" style="10" customWidth="1"/>
    <col min="2338" max="2338" width="2.42578125" style="10" customWidth="1"/>
    <col min="2339" max="2345" width="14.7109375" style="10" customWidth="1"/>
    <col min="2346" max="2346" width="2.28515625" style="10" customWidth="1"/>
    <col min="2347" max="2349" width="14.7109375" style="10" customWidth="1"/>
    <col min="2350" max="2350" width="2.28515625" style="10" customWidth="1"/>
    <col min="2351" max="2351" width="15.7109375" style="10" customWidth="1"/>
    <col min="2352" max="2352" width="1.7109375" style="10" customWidth="1"/>
    <col min="2353" max="2353" width="16.140625" style="10" customWidth="1"/>
    <col min="2354" max="2354" width="14.7109375" style="10" customWidth="1"/>
    <col min="2355" max="2355" width="2.28515625" style="10" customWidth="1"/>
    <col min="2356" max="2356" width="15.7109375" style="10" customWidth="1"/>
    <col min="2357" max="2357" width="11.7109375" style="10" customWidth="1"/>
    <col min="2358" max="2358" width="14.7109375" style="10" customWidth="1"/>
    <col min="2359" max="2359" width="1.7109375" style="10" customWidth="1"/>
    <col min="2360" max="2362" width="14.7109375" style="10" customWidth="1"/>
    <col min="2363" max="2363" width="2.28515625" style="10" customWidth="1"/>
    <col min="2364" max="2367" width="14.7109375" style="10" customWidth="1"/>
    <col min="2368" max="2368" width="2.42578125" style="10" customWidth="1"/>
    <col min="2369" max="2369" width="15.42578125" style="10" customWidth="1"/>
    <col min="2370" max="2370" width="15.85546875" style="10" customWidth="1"/>
    <col min="2371" max="2374" width="14.7109375" style="10" customWidth="1"/>
    <col min="2375" max="2375" width="2.28515625" style="10" customWidth="1"/>
    <col min="2376" max="2376" width="14.7109375" style="10" customWidth="1"/>
    <col min="2377" max="2377" width="14.140625" style="10" customWidth="1"/>
    <col min="2378" max="2378" width="14.7109375" style="10" customWidth="1"/>
    <col min="2379" max="2561" width="9.140625" style="10"/>
    <col min="2562" max="2564" width="14.7109375" style="10" customWidth="1"/>
    <col min="2565" max="2565" width="11.7109375" style="10" customWidth="1"/>
    <col min="2566" max="2566" width="11.5703125" style="10" customWidth="1"/>
    <col min="2567" max="2567" width="2.28515625" style="10" customWidth="1"/>
    <col min="2568" max="2572" width="14.7109375" style="10" customWidth="1"/>
    <col min="2573" max="2573" width="2.28515625" style="10" customWidth="1"/>
    <col min="2574" max="2578" width="14.7109375" style="10" customWidth="1"/>
    <col min="2579" max="2579" width="2.28515625" style="10" customWidth="1"/>
    <col min="2580" max="2580" width="15.42578125" style="10" customWidth="1"/>
    <col min="2581" max="2581" width="12.140625" style="10" customWidth="1"/>
    <col min="2582" max="2583" width="14.7109375" style="10" customWidth="1"/>
    <col min="2584" max="2584" width="1.5703125" style="10" customWidth="1"/>
    <col min="2585" max="2585" width="14" style="10" customWidth="1"/>
    <col min="2586" max="2586" width="13" style="10" customWidth="1"/>
    <col min="2587" max="2587" width="2.28515625" style="10" customWidth="1"/>
    <col min="2588" max="2589" width="14.7109375" style="10" customWidth="1"/>
    <col min="2590" max="2590" width="15.28515625" style="10" customWidth="1"/>
    <col min="2591" max="2591" width="14.7109375" style="10" customWidth="1"/>
    <col min="2592" max="2592" width="16.7109375" style="10" customWidth="1"/>
    <col min="2593" max="2593" width="14.7109375" style="10" customWidth="1"/>
    <col min="2594" max="2594" width="2.42578125" style="10" customWidth="1"/>
    <col min="2595" max="2601" width="14.7109375" style="10" customWidth="1"/>
    <col min="2602" max="2602" width="2.28515625" style="10" customWidth="1"/>
    <col min="2603" max="2605" width="14.7109375" style="10" customWidth="1"/>
    <col min="2606" max="2606" width="2.28515625" style="10" customWidth="1"/>
    <col min="2607" max="2607" width="15.7109375" style="10" customWidth="1"/>
    <col min="2608" max="2608" width="1.7109375" style="10" customWidth="1"/>
    <col min="2609" max="2609" width="16.140625" style="10" customWidth="1"/>
    <col min="2610" max="2610" width="14.7109375" style="10" customWidth="1"/>
    <col min="2611" max="2611" width="2.28515625" style="10" customWidth="1"/>
    <col min="2612" max="2612" width="15.7109375" style="10" customWidth="1"/>
    <col min="2613" max="2613" width="11.7109375" style="10" customWidth="1"/>
    <col min="2614" max="2614" width="14.7109375" style="10" customWidth="1"/>
    <col min="2615" max="2615" width="1.7109375" style="10" customWidth="1"/>
    <col min="2616" max="2618" width="14.7109375" style="10" customWidth="1"/>
    <col min="2619" max="2619" width="2.28515625" style="10" customWidth="1"/>
    <col min="2620" max="2623" width="14.7109375" style="10" customWidth="1"/>
    <col min="2624" max="2624" width="2.42578125" style="10" customWidth="1"/>
    <col min="2625" max="2625" width="15.42578125" style="10" customWidth="1"/>
    <col min="2626" max="2626" width="15.85546875" style="10" customWidth="1"/>
    <col min="2627" max="2630" width="14.7109375" style="10" customWidth="1"/>
    <col min="2631" max="2631" width="2.28515625" style="10" customWidth="1"/>
    <col min="2632" max="2632" width="14.7109375" style="10" customWidth="1"/>
    <col min="2633" max="2633" width="14.140625" style="10" customWidth="1"/>
    <col min="2634" max="2634" width="14.7109375" style="10" customWidth="1"/>
    <col min="2635" max="2817" width="9.140625" style="10"/>
    <col min="2818" max="2820" width="14.7109375" style="10" customWidth="1"/>
    <col min="2821" max="2821" width="11.7109375" style="10" customWidth="1"/>
    <col min="2822" max="2822" width="11.5703125" style="10" customWidth="1"/>
    <col min="2823" max="2823" width="2.28515625" style="10" customWidth="1"/>
    <col min="2824" max="2828" width="14.7109375" style="10" customWidth="1"/>
    <col min="2829" max="2829" width="2.28515625" style="10" customWidth="1"/>
    <col min="2830" max="2834" width="14.7109375" style="10" customWidth="1"/>
    <col min="2835" max="2835" width="2.28515625" style="10" customWidth="1"/>
    <col min="2836" max="2836" width="15.42578125" style="10" customWidth="1"/>
    <col min="2837" max="2837" width="12.140625" style="10" customWidth="1"/>
    <col min="2838" max="2839" width="14.7109375" style="10" customWidth="1"/>
    <col min="2840" max="2840" width="1.5703125" style="10" customWidth="1"/>
    <col min="2841" max="2841" width="14" style="10" customWidth="1"/>
    <col min="2842" max="2842" width="13" style="10" customWidth="1"/>
    <col min="2843" max="2843" width="2.28515625" style="10" customWidth="1"/>
    <col min="2844" max="2845" width="14.7109375" style="10" customWidth="1"/>
    <col min="2846" max="2846" width="15.28515625" style="10" customWidth="1"/>
    <col min="2847" max="2847" width="14.7109375" style="10" customWidth="1"/>
    <col min="2848" max="2848" width="16.7109375" style="10" customWidth="1"/>
    <col min="2849" max="2849" width="14.7109375" style="10" customWidth="1"/>
    <col min="2850" max="2850" width="2.42578125" style="10" customWidth="1"/>
    <col min="2851" max="2857" width="14.7109375" style="10" customWidth="1"/>
    <col min="2858" max="2858" width="2.28515625" style="10" customWidth="1"/>
    <col min="2859" max="2861" width="14.7109375" style="10" customWidth="1"/>
    <col min="2862" max="2862" width="2.28515625" style="10" customWidth="1"/>
    <col min="2863" max="2863" width="15.7109375" style="10" customWidth="1"/>
    <col min="2864" max="2864" width="1.7109375" style="10" customWidth="1"/>
    <col min="2865" max="2865" width="16.140625" style="10" customWidth="1"/>
    <col min="2866" max="2866" width="14.7109375" style="10" customWidth="1"/>
    <col min="2867" max="2867" width="2.28515625" style="10" customWidth="1"/>
    <col min="2868" max="2868" width="15.7109375" style="10" customWidth="1"/>
    <col min="2869" max="2869" width="11.7109375" style="10" customWidth="1"/>
    <col min="2870" max="2870" width="14.7109375" style="10" customWidth="1"/>
    <col min="2871" max="2871" width="1.7109375" style="10" customWidth="1"/>
    <col min="2872" max="2874" width="14.7109375" style="10" customWidth="1"/>
    <col min="2875" max="2875" width="2.28515625" style="10" customWidth="1"/>
    <col min="2876" max="2879" width="14.7109375" style="10" customWidth="1"/>
    <col min="2880" max="2880" width="2.42578125" style="10" customWidth="1"/>
    <col min="2881" max="2881" width="15.42578125" style="10" customWidth="1"/>
    <col min="2882" max="2882" width="15.85546875" style="10" customWidth="1"/>
    <col min="2883" max="2886" width="14.7109375" style="10" customWidth="1"/>
    <col min="2887" max="2887" width="2.28515625" style="10" customWidth="1"/>
    <col min="2888" max="2888" width="14.7109375" style="10" customWidth="1"/>
    <col min="2889" max="2889" width="14.140625" style="10" customWidth="1"/>
    <col min="2890" max="2890" width="14.7109375" style="10" customWidth="1"/>
    <col min="2891" max="3073" width="9.140625" style="10"/>
    <col min="3074" max="3076" width="14.7109375" style="10" customWidth="1"/>
    <col min="3077" max="3077" width="11.7109375" style="10" customWidth="1"/>
    <col min="3078" max="3078" width="11.5703125" style="10" customWidth="1"/>
    <col min="3079" max="3079" width="2.28515625" style="10" customWidth="1"/>
    <col min="3080" max="3084" width="14.7109375" style="10" customWidth="1"/>
    <col min="3085" max="3085" width="2.28515625" style="10" customWidth="1"/>
    <col min="3086" max="3090" width="14.7109375" style="10" customWidth="1"/>
    <col min="3091" max="3091" width="2.28515625" style="10" customWidth="1"/>
    <col min="3092" max="3092" width="15.42578125" style="10" customWidth="1"/>
    <col min="3093" max="3093" width="12.140625" style="10" customWidth="1"/>
    <col min="3094" max="3095" width="14.7109375" style="10" customWidth="1"/>
    <col min="3096" max="3096" width="1.5703125" style="10" customWidth="1"/>
    <col min="3097" max="3097" width="14" style="10" customWidth="1"/>
    <col min="3098" max="3098" width="13" style="10" customWidth="1"/>
    <col min="3099" max="3099" width="2.28515625" style="10" customWidth="1"/>
    <col min="3100" max="3101" width="14.7109375" style="10" customWidth="1"/>
    <col min="3102" max="3102" width="15.28515625" style="10" customWidth="1"/>
    <col min="3103" max="3103" width="14.7109375" style="10" customWidth="1"/>
    <col min="3104" max="3104" width="16.7109375" style="10" customWidth="1"/>
    <col min="3105" max="3105" width="14.7109375" style="10" customWidth="1"/>
    <col min="3106" max="3106" width="2.42578125" style="10" customWidth="1"/>
    <col min="3107" max="3113" width="14.7109375" style="10" customWidth="1"/>
    <col min="3114" max="3114" width="2.28515625" style="10" customWidth="1"/>
    <col min="3115" max="3117" width="14.7109375" style="10" customWidth="1"/>
    <col min="3118" max="3118" width="2.28515625" style="10" customWidth="1"/>
    <col min="3119" max="3119" width="15.7109375" style="10" customWidth="1"/>
    <col min="3120" max="3120" width="1.7109375" style="10" customWidth="1"/>
    <col min="3121" max="3121" width="16.140625" style="10" customWidth="1"/>
    <col min="3122" max="3122" width="14.7109375" style="10" customWidth="1"/>
    <col min="3123" max="3123" width="2.28515625" style="10" customWidth="1"/>
    <col min="3124" max="3124" width="15.7109375" style="10" customWidth="1"/>
    <col min="3125" max="3125" width="11.7109375" style="10" customWidth="1"/>
    <col min="3126" max="3126" width="14.7109375" style="10" customWidth="1"/>
    <col min="3127" max="3127" width="1.7109375" style="10" customWidth="1"/>
    <col min="3128" max="3130" width="14.7109375" style="10" customWidth="1"/>
    <col min="3131" max="3131" width="2.28515625" style="10" customWidth="1"/>
    <col min="3132" max="3135" width="14.7109375" style="10" customWidth="1"/>
    <col min="3136" max="3136" width="2.42578125" style="10" customWidth="1"/>
    <col min="3137" max="3137" width="15.42578125" style="10" customWidth="1"/>
    <col min="3138" max="3138" width="15.85546875" style="10" customWidth="1"/>
    <col min="3139" max="3142" width="14.7109375" style="10" customWidth="1"/>
    <col min="3143" max="3143" width="2.28515625" style="10" customWidth="1"/>
    <col min="3144" max="3144" width="14.7109375" style="10" customWidth="1"/>
    <col min="3145" max="3145" width="14.140625" style="10" customWidth="1"/>
    <col min="3146" max="3146" width="14.7109375" style="10" customWidth="1"/>
    <col min="3147" max="3329" width="9.140625" style="10"/>
    <col min="3330" max="3332" width="14.7109375" style="10" customWidth="1"/>
    <col min="3333" max="3333" width="11.7109375" style="10" customWidth="1"/>
    <col min="3334" max="3334" width="11.5703125" style="10" customWidth="1"/>
    <col min="3335" max="3335" width="2.28515625" style="10" customWidth="1"/>
    <col min="3336" max="3340" width="14.7109375" style="10" customWidth="1"/>
    <col min="3341" max="3341" width="2.28515625" style="10" customWidth="1"/>
    <col min="3342" max="3346" width="14.7109375" style="10" customWidth="1"/>
    <col min="3347" max="3347" width="2.28515625" style="10" customWidth="1"/>
    <col min="3348" max="3348" width="15.42578125" style="10" customWidth="1"/>
    <col min="3349" max="3349" width="12.140625" style="10" customWidth="1"/>
    <col min="3350" max="3351" width="14.7109375" style="10" customWidth="1"/>
    <col min="3352" max="3352" width="1.5703125" style="10" customWidth="1"/>
    <col min="3353" max="3353" width="14" style="10" customWidth="1"/>
    <col min="3354" max="3354" width="13" style="10" customWidth="1"/>
    <col min="3355" max="3355" width="2.28515625" style="10" customWidth="1"/>
    <col min="3356" max="3357" width="14.7109375" style="10" customWidth="1"/>
    <col min="3358" max="3358" width="15.28515625" style="10" customWidth="1"/>
    <col min="3359" max="3359" width="14.7109375" style="10" customWidth="1"/>
    <col min="3360" max="3360" width="16.7109375" style="10" customWidth="1"/>
    <col min="3361" max="3361" width="14.7109375" style="10" customWidth="1"/>
    <col min="3362" max="3362" width="2.42578125" style="10" customWidth="1"/>
    <col min="3363" max="3369" width="14.7109375" style="10" customWidth="1"/>
    <col min="3370" max="3370" width="2.28515625" style="10" customWidth="1"/>
    <col min="3371" max="3373" width="14.7109375" style="10" customWidth="1"/>
    <col min="3374" max="3374" width="2.28515625" style="10" customWidth="1"/>
    <col min="3375" max="3375" width="15.7109375" style="10" customWidth="1"/>
    <col min="3376" max="3376" width="1.7109375" style="10" customWidth="1"/>
    <col min="3377" max="3377" width="16.140625" style="10" customWidth="1"/>
    <col min="3378" max="3378" width="14.7109375" style="10" customWidth="1"/>
    <col min="3379" max="3379" width="2.28515625" style="10" customWidth="1"/>
    <col min="3380" max="3380" width="15.7109375" style="10" customWidth="1"/>
    <col min="3381" max="3381" width="11.7109375" style="10" customWidth="1"/>
    <col min="3382" max="3382" width="14.7109375" style="10" customWidth="1"/>
    <col min="3383" max="3383" width="1.7109375" style="10" customWidth="1"/>
    <col min="3384" max="3386" width="14.7109375" style="10" customWidth="1"/>
    <col min="3387" max="3387" width="2.28515625" style="10" customWidth="1"/>
    <col min="3388" max="3391" width="14.7109375" style="10" customWidth="1"/>
    <col min="3392" max="3392" width="2.42578125" style="10" customWidth="1"/>
    <col min="3393" max="3393" width="15.42578125" style="10" customWidth="1"/>
    <col min="3394" max="3394" width="15.85546875" style="10" customWidth="1"/>
    <col min="3395" max="3398" width="14.7109375" style="10" customWidth="1"/>
    <col min="3399" max="3399" width="2.28515625" style="10" customWidth="1"/>
    <col min="3400" max="3400" width="14.7109375" style="10" customWidth="1"/>
    <col min="3401" max="3401" width="14.140625" style="10" customWidth="1"/>
    <col min="3402" max="3402" width="14.7109375" style="10" customWidth="1"/>
    <col min="3403" max="3585" width="9.140625" style="10"/>
    <col min="3586" max="3588" width="14.7109375" style="10" customWidth="1"/>
    <col min="3589" max="3589" width="11.7109375" style="10" customWidth="1"/>
    <col min="3590" max="3590" width="11.5703125" style="10" customWidth="1"/>
    <col min="3591" max="3591" width="2.28515625" style="10" customWidth="1"/>
    <col min="3592" max="3596" width="14.7109375" style="10" customWidth="1"/>
    <col min="3597" max="3597" width="2.28515625" style="10" customWidth="1"/>
    <col min="3598" max="3602" width="14.7109375" style="10" customWidth="1"/>
    <col min="3603" max="3603" width="2.28515625" style="10" customWidth="1"/>
    <col min="3604" max="3604" width="15.42578125" style="10" customWidth="1"/>
    <col min="3605" max="3605" width="12.140625" style="10" customWidth="1"/>
    <col min="3606" max="3607" width="14.7109375" style="10" customWidth="1"/>
    <col min="3608" max="3608" width="1.5703125" style="10" customWidth="1"/>
    <col min="3609" max="3609" width="14" style="10" customWidth="1"/>
    <col min="3610" max="3610" width="13" style="10" customWidth="1"/>
    <col min="3611" max="3611" width="2.28515625" style="10" customWidth="1"/>
    <col min="3612" max="3613" width="14.7109375" style="10" customWidth="1"/>
    <col min="3614" max="3614" width="15.28515625" style="10" customWidth="1"/>
    <col min="3615" max="3615" width="14.7109375" style="10" customWidth="1"/>
    <col min="3616" max="3616" width="16.7109375" style="10" customWidth="1"/>
    <col min="3617" max="3617" width="14.7109375" style="10" customWidth="1"/>
    <col min="3618" max="3618" width="2.42578125" style="10" customWidth="1"/>
    <col min="3619" max="3625" width="14.7109375" style="10" customWidth="1"/>
    <col min="3626" max="3626" width="2.28515625" style="10" customWidth="1"/>
    <col min="3627" max="3629" width="14.7109375" style="10" customWidth="1"/>
    <col min="3630" max="3630" width="2.28515625" style="10" customWidth="1"/>
    <col min="3631" max="3631" width="15.7109375" style="10" customWidth="1"/>
    <col min="3632" max="3632" width="1.7109375" style="10" customWidth="1"/>
    <col min="3633" max="3633" width="16.140625" style="10" customWidth="1"/>
    <col min="3634" max="3634" width="14.7109375" style="10" customWidth="1"/>
    <col min="3635" max="3635" width="2.28515625" style="10" customWidth="1"/>
    <col min="3636" max="3636" width="15.7109375" style="10" customWidth="1"/>
    <col min="3637" max="3637" width="11.7109375" style="10" customWidth="1"/>
    <col min="3638" max="3638" width="14.7109375" style="10" customWidth="1"/>
    <col min="3639" max="3639" width="1.7109375" style="10" customWidth="1"/>
    <col min="3640" max="3642" width="14.7109375" style="10" customWidth="1"/>
    <col min="3643" max="3643" width="2.28515625" style="10" customWidth="1"/>
    <col min="3644" max="3647" width="14.7109375" style="10" customWidth="1"/>
    <col min="3648" max="3648" width="2.42578125" style="10" customWidth="1"/>
    <col min="3649" max="3649" width="15.42578125" style="10" customWidth="1"/>
    <col min="3650" max="3650" width="15.85546875" style="10" customWidth="1"/>
    <col min="3651" max="3654" width="14.7109375" style="10" customWidth="1"/>
    <col min="3655" max="3655" width="2.28515625" style="10" customWidth="1"/>
    <col min="3656" max="3656" width="14.7109375" style="10" customWidth="1"/>
    <col min="3657" max="3657" width="14.140625" style="10" customWidth="1"/>
    <col min="3658" max="3658" width="14.7109375" style="10" customWidth="1"/>
    <col min="3659" max="3841" width="9.140625" style="10"/>
    <col min="3842" max="3844" width="14.7109375" style="10" customWidth="1"/>
    <col min="3845" max="3845" width="11.7109375" style="10" customWidth="1"/>
    <col min="3846" max="3846" width="11.5703125" style="10" customWidth="1"/>
    <col min="3847" max="3847" width="2.28515625" style="10" customWidth="1"/>
    <col min="3848" max="3852" width="14.7109375" style="10" customWidth="1"/>
    <col min="3853" max="3853" width="2.28515625" style="10" customWidth="1"/>
    <col min="3854" max="3858" width="14.7109375" style="10" customWidth="1"/>
    <col min="3859" max="3859" width="2.28515625" style="10" customWidth="1"/>
    <col min="3860" max="3860" width="15.42578125" style="10" customWidth="1"/>
    <col min="3861" max="3861" width="12.140625" style="10" customWidth="1"/>
    <col min="3862" max="3863" width="14.7109375" style="10" customWidth="1"/>
    <col min="3864" max="3864" width="1.5703125" style="10" customWidth="1"/>
    <col min="3865" max="3865" width="14" style="10" customWidth="1"/>
    <col min="3866" max="3866" width="13" style="10" customWidth="1"/>
    <col min="3867" max="3867" width="2.28515625" style="10" customWidth="1"/>
    <col min="3868" max="3869" width="14.7109375" style="10" customWidth="1"/>
    <col min="3870" max="3870" width="15.28515625" style="10" customWidth="1"/>
    <col min="3871" max="3871" width="14.7109375" style="10" customWidth="1"/>
    <col min="3872" max="3872" width="16.7109375" style="10" customWidth="1"/>
    <col min="3873" max="3873" width="14.7109375" style="10" customWidth="1"/>
    <col min="3874" max="3874" width="2.42578125" style="10" customWidth="1"/>
    <col min="3875" max="3881" width="14.7109375" style="10" customWidth="1"/>
    <col min="3882" max="3882" width="2.28515625" style="10" customWidth="1"/>
    <col min="3883" max="3885" width="14.7109375" style="10" customWidth="1"/>
    <col min="3886" max="3886" width="2.28515625" style="10" customWidth="1"/>
    <col min="3887" max="3887" width="15.7109375" style="10" customWidth="1"/>
    <col min="3888" max="3888" width="1.7109375" style="10" customWidth="1"/>
    <col min="3889" max="3889" width="16.140625" style="10" customWidth="1"/>
    <col min="3890" max="3890" width="14.7109375" style="10" customWidth="1"/>
    <col min="3891" max="3891" width="2.28515625" style="10" customWidth="1"/>
    <col min="3892" max="3892" width="15.7109375" style="10" customWidth="1"/>
    <col min="3893" max="3893" width="11.7109375" style="10" customWidth="1"/>
    <col min="3894" max="3894" width="14.7109375" style="10" customWidth="1"/>
    <col min="3895" max="3895" width="1.7109375" style="10" customWidth="1"/>
    <col min="3896" max="3898" width="14.7109375" style="10" customWidth="1"/>
    <col min="3899" max="3899" width="2.28515625" style="10" customWidth="1"/>
    <col min="3900" max="3903" width="14.7109375" style="10" customWidth="1"/>
    <col min="3904" max="3904" width="2.42578125" style="10" customWidth="1"/>
    <col min="3905" max="3905" width="15.42578125" style="10" customWidth="1"/>
    <col min="3906" max="3906" width="15.85546875" style="10" customWidth="1"/>
    <col min="3907" max="3910" width="14.7109375" style="10" customWidth="1"/>
    <col min="3911" max="3911" width="2.28515625" style="10" customWidth="1"/>
    <col min="3912" max="3912" width="14.7109375" style="10" customWidth="1"/>
    <col min="3913" max="3913" width="14.140625" style="10" customWidth="1"/>
    <col min="3914" max="3914" width="14.7109375" style="10" customWidth="1"/>
    <col min="3915" max="4097" width="9.140625" style="10"/>
    <col min="4098" max="4100" width="14.7109375" style="10" customWidth="1"/>
    <col min="4101" max="4101" width="11.7109375" style="10" customWidth="1"/>
    <col min="4102" max="4102" width="11.5703125" style="10" customWidth="1"/>
    <col min="4103" max="4103" width="2.28515625" style="10" customWidth="1"/>
    <col min="4104" max="4108" width="14.7109375" style="10" customWidth="1"/>
    <col min="4109" max="4109" width="2.28515625" style="10" customWidth="1"/>
    <col min="4110" max="4114" width="14.7109375" style="10" customWidth="1"/>
    <col min="4115" max="4115" width="2.28515625" style="10" customWidth="1"/>
    <col min="4116" max="4116" width="15.42578125" style="10" customWidth="1"/>
    <col min="4117" max="4117" width="12.140625" style="10" customWidth="1"/>
    <col min="4118" max="4119" width="14.7109375" style="10" customWidth="1"/>
    <col min="4120" max="4120" width="1.5703125" style="10" customWidth="1"/>
    <col min="4121" max="4121" width="14" style="10" customWidth="1"/>
    <col min="4122" max="4122" width="13" style="10" customWidth="1"/>
    <col min="4123" max="4123" width="2.28515625" style="10" customWidth="1"/>
    <col min="4124" max="4125" width="14.7109375" style="10" customWidth="1"/>
    <col min="4126" max="4126" width="15.28515625" style="10" customWidth="1"/>
    <col min="4127" max="4127" width="14.7109375" style="10" customWidth="1"/>
    <col min="4128" max="4128" width="16.7109375" style="10" customWidth="1"/>
    <col min="4129" max="4129" width="14.7109375" style="10" customWidth="1"/>
    <col min="4130" max="4130" width="2.42578125" style="10" customWidth="1"/>
    <col min="4131" max="4137" width="14.7109375" style="10" customWidth="1"/>
    <col min="4138" max="4138" width="2.28515625" style="10" customWidth="1"/>
    <col min="4139" max="4141" width="14.7109375" style="10" customWidth="1"/>
    <col min="4142" max="4142" width="2.28515625" style="10" customWidth="1"/>
    <col min="4143" max="4143" width="15.7109375" style="10" customWidth="1"/>
    <col min="4144" max="4144" width="1.7109375" style="10" customWidth="1"/>
    <col min="4145" max="4145" width="16.140625" style="10" customWidth="1"/>
    <col min="4146" max="4146" width="14.7109375" style="10" customWidth="1"/>
    <col min="4147" max="4147" width="2.28515625" style="10" customWidth="1"/>
    <col min="4148" max="4148" width="15.7109375" style="10" customWidth="1"/>
    <col min="4149" max="4149" width="11.7109375" style="10" customWidth="1"/>
    <col min="4150" max="4150" width="14.7109375" style="10" customWidth="1"/>
    <col min="4151" max="4151" width="1.7109375" style="10" customWidth="1"/>
    <col min="4152" max="4154" width="14.7109375" style="10" customWidth="1"/>
    <col min="4155" max="4155" width="2.28515625" style="10" customWidth="1"/>
    <col min="4156" max="4159" width="14.7109375" style="10" customWidth="1"/>
    <col min="4160" max="4160" width="2.42578125" style="10" customWidth="1"/>
    <col min="4161" max="4161" width="15.42578125" style="10" customWidth="1"/>
    <col min="4162" max="4162" width="15.85546875" style="10" customWidth="1"/>
    <col min="4163" max="4166" width="14.7109375" style="10" customWidth="1"/>
    <col min="4167" max="4167" width="2.28515625" style="10" customWidth="1"/>
    <col min="4168" max="4168" width="14.7109375" style="10" customWidth="1"/>
    <col min="4169" max="4169" width="14.140625" style="10" customWidth="1"/>
    <col min="4170" max="4170" width="14.7109375" style="10" customWidth="1"/>
    <col min="4171" max="4353" width="9.140625" style="10"/>
    <col min="4354" max="4356" width="14.7109375" style="10" customWidth="1"/>
    <col min="4357" max="4357" width="11.7109375" style="10" customWidth="1"/>
    <col min="4358" max="4358" width="11.5703125" style="10" customWidth="1"/>
    <col min="4359" max="4359" width="2.28515625" style="10" customWidth="1"/>
    <col min="4360" max="4364" width="14.7109375" style="10" customWidth="1"/>
    <col min="4365" max="4365" width="2.28515625" style="10" customWidth="1"/>
    <col min="4366" max="4370" width="14.7109375" style="10" customWidth="1"/>
    <col min="4371" max="4371" width="2.28515625" style="10" customWidth="1"/>
    <col min="4372" max="4372" width="15.42578125" style="10" customWidth="1"/>
    <col min="4373" max="4373" width="12.140625" style="10" customWidth="1"/>
    <col min="4374" max="4375" width="14.7109375" style="10" customWidth="1"/>
    <col min="4376" max="4376" width="1.5703125" style="10" customWidth="1"/>
    <col min="4377" max="4377" width="14" style="10" customWidth="1"/>
    <col min="4378" max="4378" width="13" style="10" customWidth="1"/>
    <col min="4379" max="4379" width="2.28515625" style="10" customWidth="1"/>
    <col min="4380" max="4381" width="14.7109375" style="10" customWidth="1"/>
    <col min="4382" max="4382" width="15.28515625" style="10" customWidth="1"/>
    <col min="4383" max="4383" width="14.7109375" style="10" customWidth="1"/>
    <col min="4384" max="4384" width="16.7109375" style="10" customWidth="1"/>
    <col min="4385" max="4385" width="14.7109375" style="10" customWidth="1"/>
    <col min="4386" max="4386" width="2.42578125" style="10" customWidth="1"/>
    <col min="4387" max="4393" width="14.7109375" style="10" customWidth="1"/>
    <col min="4394" max="4394" width="2.28515625" style="10" customWidth="1"/>
    <col min="4395" max="4397" width="14.7109375" style="10" customWidth="1"/>
    <col min="4398" max="4398" width="2.28515625" style="10" customWidth="1"/>
    <col min="4399" max="4399" width="15.7109375" style="10" customWidth="1"/>
    <col min="4400" max="4400" width="1.7109375" style="10" customWidth="1"/>
    <col min="4401" max="4401" width="16.140625" style="10" customWidth="1"/>
    <col min="4402" max="4402" width="14.7109375" style="10" customWidth="1"/>
    <col min="4403" max="4403" width="2.28515625" style="10" customWidth="1"/>
    <col min="4404" max="4404" width="15.7109375" style="10" customWidth="1"/>
    <col min="4405" max="4405" width="11.7109375" style="10" customWidth="1"/>
    <col min="4406" max="4406" width="14.7109375" style="10" customWidth="1"/>
    <col min="4407" max="4407" width="1.7109375" style="10" customWidth="1"/>
    <col min="4408" max="4410" width="14.7109375" style="10" customWidth="1"/>
    <col min="4411" max="4411" width="2.28515625" style="10" customWidth="1"/>
    <col min="4412" max="4415" width="14.7109375" style="10" customWidth="1"/>
    <col min="4416" max="4416" width="2.42578125" style="10" customWidth="1"/>
    <col min="4417" max="4417" width="15.42578125" style="10" customWidth="1"/>
    <col min="4418" max="4418" width="15.85546875" style="10" customWidth="1"/>
    <col min="4419" max="4422" width="14.7109375" style="10" customWidth="1"/>
    <col min="4423" max="4423" width="2.28515625" style="10" customWidth="1"/>
    <col min="4424" max="4424" width="14.7109375" style="10" customWidth="1"/>
    <col min="4425" max="4425" width="14.140625" style="10" customWidth="1"/>
    <col min="4426" max="4426" width="14.7109375" style="10" customWidth="1"/>
    <col min="4427" max="4609" width="9.140625" style="10"/>
    <col min="4610" max="4612" width="14.7109375" style="10" customWidth="1"/>
    <col min="4613" max="4613" width="11.7109375" style="10" customWidth="1"/>
    <col min="4614" max="4614" width="11.5703125" style="10" customWidth="1"/>
    <col min="4615" max="4615" width="2.28515625" style="10" customWidth="1"/>
    <col min="4616" max="4620" width="14.7109375" style="10" customWidth="1"/>
    <col min="4621" max="4621" width="2.28515625" style="10" customWidth="1"/>
    <col min="4622" max="4626" width="14.7109375" style="10" customWidth="1"/>
    <col min="4627" max="4627" width="2.28515625" style="10" customWidth="1"/>
    <col min="4628" max="4628" width="15.42578125" style="10" customWidth="1"/>
    <col min="4629" max="4629" width="12.140625" style="10" customWidth="1"/>
    <col min="4630" max="4631" width="14.7109375" style="10" customWidth="1"/>
    <col min="4632" max="4632" width="1.5703125" style="10" customWidth="1"/>
    <col min="4633" max="4633" width="14" style="10" customWidth="1"/>
    <col min="4634" max="4634" width="13" style="10" customWidth="1"/>
    <col min="4635" max="4635" width="2.28515625" style="10" customWidth="1"/>
    <col min="4636" max="4637" width="14.7109375" style="10" customWidth="1"/>
    <col min="4638" max="4638" width="15.28515625" style="10" customWidth="1"/>
    <col min="4639" max="4639" width="14.7109375" style="10" customWidth="1"/>
    <col min="4640" max="4640" width="16.7109375" style="10" customWidth="1"/>
    <col min="4641" max="4641" width="14.7109375" style="10" customWidth="1"/>
    <col min="4642" max="4642" width="2.42578125" style="10" customWidth="1"/>
    <col min="4643" max="4649" width="14.7109375" style="10" customWidth="1"/>
    <col min="4650" max="4650" width="2.28515625" style="10" customWidth="1"/>
    <col min="4651" max="4653" width="14.7109375" style="10" customWidth="1"/>
    <col min="4654" max="4654" width="2.28515625" style="10" customWidth="1"/>
    <col min="4655" max="4655" width="15.7109375" style="10" customWidth="1"/>
    <col min="4656" max="4656" width="1.7109375" style="10" customWidth="1"/>
    <col min="4657" max="4657" width="16.140625" style="10" customWidth="1"/>
    <col min="4658" max="4658" width="14.7109375" style="10" customWidth="1"/>
    <col min="4659" max="4659" width="2.28515625" style="10" customWidth="1"/>
    <col min="4660" max="4660" width="15.7109375" style="10" customWidth="1"/>
    <col min="4661" max="4661" width="11.7109375" style="10" customWidth="1"/>
    <col min="4662" max="4662" width="14.7109375" style="10" customWidth="1"/>
    <col min="4663" max="4663" width="1.7109375" style="10" customWidth="1"/>
    <col min="4664" max="4666" width="14.7109375" style="10" customWidth="1"/>
    <col min="4667" max="4667" width="2.28515625" style="10" customWidth="1"/>
    <col min="4668" max="4671" width="14.7109375" style="10" customWidth="1"/>
    <col min="4672" max="4672" width="2.42578125" style="10" customWidth="1"/>
    <col min="4673" max="4673" width="15.42578125" style="10" customWidth="1"/>
    <col min="4674" max="4674" width="15.85546875" style="10" customWidth="1"/>
    <col min="4675" max="4678" width="14.7109375" style="10" customWidth="1"/>
    <col min="4679" max="4679" width="2.28515625" style="10" customWidth="1"/>
    <col min="4680" max="4680" width="14.7109375" style="10" customWidth="1"/>
    <col min="4681" max="4681" width="14.140625" style="10" customWidth="1"/>
    <col min="4682" max="4682" width="14.7109375" style="10" customWidth="1"/>
    <col min="4683" max="4865" width="9.140625" style="10"/>
    <col min="4866" max="4868" width="14.7109375" style="10" customWidth="1"/>
    <col min="4869" max="4869" width="11.7109375" style="10" customWidth="1"/>
    <col min="4870" max="4870" width="11.5703125" style="10" customWidth="1"/>
    <col min="4871" max="4871" width="2.28515625" style="10" customWidth="1"/>
    <col min="4872" max="4876" width="14.7109375" style="10" customWidth="1"/>
    <col min="4877" max="4877" width="2.28515625" style="10" customWidth="1"/>
    <col min="4878" max="4882" width="14.7109375" style="10" customWidth="1"/>
    <col min="4883" max="4883" width="2.28515625" style="10" customWidth="1"/>
    <col min="4884" max="4884" width="15.42578125" style="10" customWidth="1"/>
    <col min="4885" max="4885" width="12.140625" style="10" customWidth="1"/>
    <col min="4886" max="4887" width="14.7109375" style="10" customWidth="1"/>
    <col min="4888" max="4888" width="1.5703125" style="10" customWidth="1"/>
    <col min="4889" max="4889" width="14" style="10" customWidth="1"/>
    <col min="4890" max="4890" width="13" style="10" customWidth="1"/>
    <col min="4891" max="4891" width="2.28515625" style="10" customWidth="1"/>
    <col min="4892" max="4893" width="14.7109375" style="10" customWidth="1"/>
    <col min="4894" max="4894" width="15.28515625" style="10" customWidth="1"/>
    <col min="4895" max="4895" width="14.7109375" style="10" customWidth="1"/>
    <col min="4896" max="4896" width="16.7109375" style="10" customWidth="1"/>
    <col min="4897" max="4897" width="14.7109375" style="10" customWidth="1"/>
    <col min="4898" max="4898" width="2.42578125" style="10" customWidth="1"/>
    <col min="4899" max="4905" width="14.7109375" style="10" customWidth="1"/>
    <col min="4906" max="4906" width="2.28515625" style="10" customWidth="1"/>
    <col min="4907" max="4909" width="14.7109375" style="10" customWidth="1"/>
    <col min="4910" max="4910" width="2.28515625" style="10" customWidth="1"/>
    <col min="4911" max="4911" width="15.7109375" style="10" customWidth="1"/>
    <col min="4912" max="4912" width="1.7109375" style="10" customWidth="1"/>
    <col min="4913" max="4913" width="16.140625" style="10" customWidth="1"/>
    <col min="4914" max="4914" width="14.7109375" style="10" customWidth="1"/>
    <col min="4915" max="4915" width="2.28515625" style="10" customWidth="1"/>
    <col min="4916" max="4916" width="15.7109375" style="10" customWidth="1"/>
    <col min="4917" max="4917" width="11.7109375" style="10" customWidth="1"/>
    <col min="4918" max="4918" width="14.7109375" style="10" customWidth="1"/>
    <col min="4919" max="4919" width="1.7109375" style="10" customWidth="1"/>
    <col min="4920" max="4922" width="14.7109375" style="10" customWidth="1"/>
    <col min="4923" max="4923" width="2.28515625" style="10" customWidth="1"/>
    <col min="4924" max="4927" width="14.7109375" style="10" customWidth="1"/>
    <col min="4928" max="4928" width="2.42578125" style="10" customWidth="1"/>
    <col min="4929" max="4929" width="15.42578125" style="10" customWidth="1"/>
    <col min="4930" max="4930" width="15.85546875" style="10" customWidth="1"/>
    <col min="4931" max="4934" width="14.7109375" style="10" customWidth="1"/>
    <col min="4935" max="4935" width="2.28515625" style="10" customWidth="1"/>
    <col min="4936" max="4936" width="14.7109375" style="10" customWidth="1"/>
    <col min="4937" max="4937" width="14.140625" style="10" customWidth="1"/>
    <col min="4938" max="4938" width="14.7109375" style="10" customWidth="1"/>
    <col min="4939" max="5121" width="9.140625" style="10"/>
    <col min="5122" max="5124" width="14.7109375" style="10" customWidth="1"/>
    <col min="5125" max="5125" width="11.7109375" style="10" customWidth="1"/>
    <col min="5126" max="5126" width="11.5703125" style="10" customWidth="1"/>
    <col min="5127" max="5127" width="2.28515625" style="10" customWidth="1"/>
    <col min="5128" max="5132" width="14.7109375" style="10" customWidth="1"/>
    <col min="5133" max="5133" width="2.28515625" style="10" customWidth="1"/>
    <col min="5134" max="5138" width="14.7109375" style="10" customWidth="1"/>
    <col min="5139" max="5139" width="2.28515625" style="10" customWidth="1"/>
    <col min="5140" max="5140" width="15.42578125" style="10" customWidth="1"/>
    <col min="5141" max="5141" width="12.140625" style="10" customWidth="1"/>
    <col min="5142" max="5143" width="14.7109375" style="10" customWidth="1"/>
    <col min="5144" max="5144" width="1.5703125" style="10" customWidth="1"/>
    <col min="5145" max="5145" width="14" style="10" customWidth="1"/>
    <col min="5146" max="5146" width="13" style="10" customWidth="1"/>
    <col min="5147" max="5147" width="2.28515625" style="10" customWidth="1"/>
    <col min="5148" max="5149" width="14.7109375" style="10" customWidth="1"/>
    <col min="5150" max="5150" width="15.28515625" style="10" customWidth="1"/>
    <col min="5151" max="5151" width="14.7109375" style="10" customWidth="1"/>
    <col min="5152" max="5152" width="16.7109375" style="10" customWidth="1"/>
    <col min="5153" max="5153" width="14.7109375" style="10" customWidth="1"/>
    <col min="5154" max="5154" width="2.42578125" style="10" customWidth="1"/>
    <col min="5155" max="5161" width="14.7109375" style="10" customWidth="1"/>
    <col min="5162" max="5162" width="2.28515625" style="10" customWidth="1"/>
    <col min="5163" max="5165" width="14.7109375" style="10" customWidth="1"/>
    <col min="5166" max="5166" width="2.28515625" style="10" customWidth="1"/>
    <col min="5167" max="5167" width="15.7109375" style="10" customWidth="1"/>
    <col min="5168" max="5168" width="1.7109375" style="10" customWidth="1"/>
    <col min="5169" max="5169" width="16.140625" style="10" customWidth="1"/>
    <col min="5170" max="5170" width="14.7109375" style="10" customWidth="1"/>
    <col min="5171" max="5171" width="2.28515625" style="10" customWidth="1"/>
    <col min="5172" max="5172" width="15.7109375" style="10" customWidth="1"/>
    <col min="5173" max="5173" width="11.7109375" style="10" customWidth="1"/>
    <col min="5174" max="5174" width="14.7109375" style="10" customWidth="1"/>
    <col min="5175" max="5175" width="1.7109375" style="10" customWidth="1"/>
    <col min="5176" max="5178" width="14.7109375" style="10" customWidth="1"/>
    <col min="5179" max="5179" width="2.28515625" style="10" customWidth="1"/>
    <col min="5180" max="5183" width="14.7109375" style="10" customWidth="1"/>
    <col min="5184" max="5184" width="2.42578125" style="10" customWidth="1"/>
    <col min="5185" max="5185" width="15.42578125" style="10" customWidth="1"/>
    <col min="5186" max="5186" width="15.85546875" style="10" customWidth="1"/>
    <col min="5187" max="5190" width="14.7109375" style="10" customWidth="1"/>
    <col min="5191" max="5191" width="2.28515625" style="10" customWidth="1"/>
    <col min="5192" max="5192" width="14.7109375" style="10" customWidth="1"/>
    <col min="5193" max="5193" width="14.140625" style="10" customWidth="1"/>
    <col min="5194" max="5194" width="14.7109375" style="10" customWidth="1"/>
    <col min="5195" max="5377" width="9.140625" style="10"/>
    <col min="5378" max="5380" width="14.7109375" style="10" customWidth="1"/>
    <col min="5381" max="5381" width="11.7109375" style="10" customWidth="1"/>
    <col min="5382" max="5382" width="11.5703125" style="10" customWidth="1"/>
    <col min="5383" max="5383" width="2.28515625" style="10" customWidth="1"/>
    <col min="5384" max="5388" width="14.7109375" style="10" customWidth="1"/>
    <col min="5389" max="5389" width="2.28515625" style="10" customWidth="1"/>
    <col min="5390" max="5394" width="14.7109375" style="10" customWidth="1"/>
    <col min="5395" max="5395" width="2.28515625" style="10" customWidth="1"/>
    <col min="5396" max="5396" width="15.42578125" style="10" customWidth="1"/>
    <col min="5397" max="5397" width="12.140625" style="10" customWidth="1"/>
    <col min="5398" max="5399" width="14.7109375" style="10" customWidth="1"/>
    <col min="5400" max="5400" width="1.5703125" style="10" customWidth="1"/>
    <col min="5401" max="5401" width="14" style="10" customWidth="1"/>
    <col min="5402" max="5402" width="13" style="10" customWidth="1"/>
    <col min="5403" max="5403" width="2.28515625" style="10" customWidth="1"/>
    <col min="5404" max="5405" width="14.7109375" style="10" customWidth="1"/>
    <col min="5406" max="5406" width="15.28515625" style="10" customWidth="1"/>
    <col min="5407" max="5407" width="14.7109375" style="10" customWidth="1"/>
    <col min="5408" max="5408" width="16.7109375" style="10" customWidth="1"/>
    <col min="5409" max="5409" width="14.7109375" style="10" customWidth="1"/>
    <col min="5410" max="5410" width="2.42578125" style="10" customWidth="1"/>
    <col min="5411" max="5417" width="14.7109375" style="10" customWidth="1"/>
    <col min="5418" max="5418" width="2.28515625" style="10" customWidth="1"/>
    <col min="5419" max="5421" width="14.7109375" style="10" customWidth="1"/>
    <col min="5422" max="5422" width="2.28515625" style="10" customWidth="1"/>
    <col min="5423" max="5423" width="15.7109375" style="10" customWidth="1"/>
    <col min="5424" max="5424" width="1.7109375" style="10" customWidth="1"/>
    <col min="5425" max="5425" width="16.140625" style="10" customWidth="1"/>
    <col min="5426" max="5426" width="14.7109375" style="10" customWidth="1"/>
    <col min="5427" max="5427" width="2.28515625" style="10" customWidth="1"/>
    <col min="5428" max="5428" width="15.7109375" style="10" customWidth="1"/>
    <col min="5429" max="5429" width="11.7109375" style="10" customWidth="1"/>
    <col min="5430" max="5430" width="14.7109375" style="10" customWidth="1"/>
    <col min="5431" max="5431" width="1.7109375" style="10" customWidth="1"/>
    <col min="5432" max="5434" width="14.7109375" style="10" customWidth="1"/>
    <col min="5435" max="5435" width="2.28515625" style="10" customWidth="1"/>
    <col min="5436" max="5439" width="14.7109375" style="10" customWidth="1"/>
    <col min="5440" max="5440" width="2.42578125" style="10" customWidth="1"/>
    <col min="5441" max="5441" width="15.42578125" style="10" customWidth="1"/>
    <col min="5442" max="5442" width="15.85546875" style="10" customWidth="1"/>
    <col min="5443" max="5446" width="14.7109375" style="10" customWidth="1"/>
    <col min="5447" max="5447" width="2.28515625" style="10" customWidth="1"/>
    <col min="5448" max="5448" width="14.7109375" style="10" customWidth="1"/>
    <col min="5449" max="5449" width="14.140625" style="10" customWidth="1"/>
    <col min="5450" max="5450" width="14.7109375" style="10" customWidth="1"/>
    <col min="5451" max="5633" width="9.140625" style="10"/>
    <col min="5634" max="5636" width="14.7109375" style="10" customWidth="1"/>
    <col min="5637" max="5637" width="11.7109375" style="10" customWidth="1"/>
    <col min="5638" max="5638" width="11.5703125" style="10" customWidth="1"/>
    <col min="5639" max="5639" width="2.28515625" style="10" customWidth="1"/>
    <col min="5640" max="5644" width="14.7109375" style="10" customWidth="1"/>
    <col min="5645" max="5645" width="2.28515625" style="10" customWidth="1"/>
    <col min="5646" max="5650" width="14.7109375" style="10" customWidth="1"/>
    <col min="5651" max="5651" width="2.28515625" style="10" customWidth="1"/>
    <col min="5652" max="5652" width="15.42578125" style="10" customWidth="1"/>
    <col min="5653" max="5653" width="12.140625" style="10" customWidth="1"/>
    <col min="5654" max="5655" width="14.7109375" style="10" customWidth="1"/>
    <col min="5656" max="5656" width="1.5703125" style="10" customWidth="1"/>
    <col min="5657" max="5657" width="14" style="10" customWidth="1"/>
    <col min="5658" max="5658" width="13" style="10" customWidth="1"/>
    <col min="5659" max="5659" width="2.28515625" style="10" customWidth="1"/>
    <col min="5660" max="5661" width="14.7109375" style="10" customWidth="1"/>
    <col min="5662" max="5662" width="15.28515625" style="10" customWidth="1"/>
    <col min="5663" max="5663" width="14.7109375" style="10" customWidth="1"/>
    <col min="5664" max="5664" width="16.7109375" style="10" customWidth="1"/>
    <col min="5665" max="5665" width="14.7109375" style="10" customWidth="1"/>
    <col min="5666" max="5666" width="2.42578125" style="10" customWidth="1"/>
    <col min="5667" max="5673" width="14.7109375" style="10" customWidth="1"/>
    <col min="5674" max="5674" width="2.28515625" style="10" customWidth="1"/>
    <col min="5675" max="5677" width="14.7109375" style="10" customWidth="1"/>
    <col min="5678" max="5678" width="2.28515625" style="10" customWidth="1"/>
    <col min="5679" max="5679" width="15.7109375" style="10" customWidth="1"/>
    <col min="5680" max="5680" width="1.7109375" style="10" customWidth="1"/>
    <col min="5681" max="5681" width="16.140625" style="10" customWidth="1"/>
    <col min="5682" max="5682" width="14.7109375" style="10" customWidth="1"/>
    <col min="5683" max="5683" width="2.28515625" style="10" customWidth="1"/>
    <col min="5684" max="5684" width="15.7109375" style="10" customWidth="1"/>
    <col min="5685" max="5685" width="11.7109375" style="10" customWidth="1"/>
    <col min="5686" max="5686" width="14.7109375" style="10" customWidth="1"/>
    <col min="5687" max="5687" width="1.7109375" style="10" customWidth="1"/>
    <col min="5688" max="5690" width="14.7109375" style="10" customWidth="1"/>
    <col min="5691" max="5691" width="2.28515625" style="10" customWidth="1"/>
    <col min="5692" max="5695" width="14.7109375" style="10" customWidth="1"/>
    <col min="5696" max="5696" width="2.42578125" style="10" customWidth="1"/>
    <col min="5697" max="5697" width="15.42578125" style="10" customWidth="1"/>
    <col min="5698" max="5698" width="15.85546875" style="10" customWidth="1"/>
    <col min="5699" max="5702" width="14.7109375" style="10" customWidth="1"/>
    <col min="5703" max="5703" width="2.28515625" style="10" customWidth="1"/>
    <col min="5704" max="5704" width="14.7109375" style="10" customWidth="1"/>
    <col min="5705" max="5705" width="14.140625" style="10" customWidth="1"/>
    <col min="5706" max="5706" width="14.7109375" style="10" customWidth="1"/>
    <col min="5707" max="5889" width="9.140625" style="10"/>
    <col min="5890" max="5892" width="14.7109375" style="10" customWidth="1"/>
    <col min="5893" max="5893" width="11.7109375" style="10" customWidth="1"/>
    <col min="5894" max="5894" width="11.5703125" style="10" customWidth="1"/>
    <col min="5895" max="5895" width="2.28515625" style="10" customWidth="1"/>
    <col min="5896" max="5900" width="14.7109375" style="10" customWidth="1"/>
    <col min="5901" max="5901" width="2.28515625" style="10" customWidth="1"/>
    <col min="5902" max="5906" width="14.7109375" style="10" customWidth="1"/>
    <col min="5907" max="5907" width="2.28515625" style="10" customWidth="1"/>
    <col min="5908" max="5908" width="15.42578125" style="10" customWidth="1"/>
    <col min="5909" max="5909" width="12.140625" style="10" customWidth="1"/>
    <col min="5910" max="5911" width="14.7109375" style="10" customWidth="1"/>
    <col min="5912" max="5912" width="1.5703125" style="10" customWidth="1"/>
    <col min="5913" max="5913" width="14" style="10" customWidth="1"/>
    <col min="5914" max="5914" width="13" style="10" customWidth="1"/>
    <col min="5915" max="5915" width="2.28515625" style="10" customWidth="1"/>
    <col min="5916" max="5917" width="14.7109375" style="10" customWidth="1"/>
    <col min="5918" max="5918" width="15.28515625" style="10" customWidth="1"/>
    <col min="5919" max="5919" width="14.7109375" style="10" customWidth="1"/>
    <col min="5920" max="5920" width="16.7109375" style="10" customWidth="1"/>
    <col min="5921" max="5921" width="14.7109375" style="10" customWidth="1"/>
    <col min="5922" max="5922" width="2.42578125" style="10" customWidth="1"/>
    <col min="5923" max="5929" width="14.7109375" style="10" customWidth="1"/>
    <col min="5930" max="5930" width="2.28515625" style="10" customWidth="1"/>
    <col min="5931" max="5933" width="14.7109375" style="10" customWidth="1"/>
    <col min="5934" max="5934" width="2.28515625" style="10" customWidth="1"/>
    <col min="5935" max="5935" width="15.7109375" style="10" customWidth="1"/>
    <col min="5936" max="5936" width="1.7109375" style="10" customWidth="1"/>
    <col min="5937" max="5937" width="16.140625" style="10" customWidth="1"/>
    <col min="5938" max="5938" width="14.7109375" style="10" customWidth="1"/>
    <col min="5939" max="5939" width="2.28515625" style="10" customWidth="1"/>
    <col min="5940" max="5940" width="15.7109375" style="10" customWidth="1"/>
    <col min="5941" max="5941" width="11.7109375" style="10" customWidth="1"/>
    <col min="5942" max="5942" width="14.7109375" style="10" customWidth="1"/>
    <col min="5943" max="5943" width="1.7109375" style="10" customWidth="1"/>
    <col min="5944" max="5946" width="14.7109375" style="10" customWidth="1"/>
    <col min="5947" max="5947" width="2.28515625" style="10" customWidth="1"/>
    <col min="5948" max="5951" width="14.7109375" style="10" customWidth="1"/>
    <col min="5952" max="5952" width="2.42578125" style="10" customWidth="1"/>
    <col min="5953" max="5953" width="15.42578125" style="10" customWidth="1"/>
    <col min="5954" max="5954" width="15.85546875" style="10" customWidth="1"/>
    <col min="5955" max="5958" width="14.7109375" style="10" customWidth="1"/>
    <col min="5959" max="5959" width="2.28515625" style="10" customWidth="1"/>
    <col min="5960" max="5960" width="14.7109375" style="10" customWidth="1"/>
    <col min="5961" max="5961" width="14.140625" style="10" customWidth="1"/>
    <col min="5962" max="5962" width="14.7109375" style="10" customWidth="1"/>
    <col min="5963" max="6145" width="9.140625" style="10"/>
    <col min="6146" max="6148" width="14.7109375" style="10" customWidth="1"/>
    <col min="6149" max="6149" width="11.7109375" style="10" customWidth="1"/>
    <col min="6150" max="6150" width="11.5703125" style="10" customWidth="1"/>
    <col min="6151" max="6151" width="2.28515625" style="10" customWidth="1"/>
    <col min="6152" max="6156" width="14.7109375" style="10" customWidth="1"/>
    <col min="6157" max="6157" width="2.28515625" style="10" customWidth="1"/>
    <col min="6158" max="6162" width="14.7109375" style="10" customWidth="1"/>
    <col min="6163" max="6163" width="2.28515625" style="10" customWidth="1"/>
    <col min="6164" max="6164" width="15.42578125" style="10" customWidth="1"/>
    <col min="6165" max="6165" width="12.140625" style="10" customWidth="1"/>
    <col min="6166" max="6167" width="14.7109375" style="10" customWidth="1"/>
    <col min="6168" max="6168" width="1.5703125" style="10" customWidth="1"/>
    <col min="6169" max="6169" width="14" style="10" customWidth="1"/>
    <col min="6170" max="6170" width="13" style="10" customWidth="1"/>
    <col min="6171" max="6171" width="2.28515625" style="10" customWidth="1"/>
    <col min="6172" max="6173" width="14.7109375" style="10" customWidth="1"/>
    <col min="6174" max="6174" width="15.28515625" style="10" customWidth="1"/>
    <col min="6175" max="6175" width="14.7109375" style="10" customWidth="1"/>
    <col min="6176" max="6176" width="16.7109375" style="10" customWidth="1"/>
    <col min="6177" max="6177" width="14.7109375" style="10" customWidth="1"/>
    <col min="6178" max="6178" width="2.42578125" style="10" customWidth="1"/>
    <col min="6179" max="6185" width="14.7109375" style="10" customWidth="1"/>
    <col min="6186" max="6186" width="2.28515625" style="10" customWidth="1"/>
    <col min="6187" max="6189" width="14.7109375" style="10" customWidth="1"/>
    <col min="6190" max="6190" width="2.28515625" style="10" customWidth="1"/>
    <col min="6191" max="6191" width="15.7109375" style="10" customWidth="1"/>
    <col min="6192" max="6192" width="1.7109375" style="10" customWidth="1"/>
    <col min="6193" max="6193" width="16.140625" style="10" customWidth="1"/>
    <col min="6194" max="6194" width="14.7109375" style="10" customWidth="1"/>
    <col min="6195" max="6195" width="2.28515625" style="10" customWidth="1"/>
    <col min="6196" max="6196" width="15.7109375" style="10" customWidth="1"/>
    <col min="6197" max="6197" width="11.7109375" style="10" customWidth="1"/>
    <col min="6198" max="6198" width="14.7109375" style="10" customWidth="1"/>
    <col min="6199" max="6199" width="1.7109375" style="10" customWidth="1"/>
    <col min="6200" max="6202" width="14.7109375" style="10" customWidth="1"/>
    <col min="6203" max="6203" width="2.28515625" style="10" customWidth="1"/>
    <col min="6204" max="6207" width="14.7109375" style="10" customWidth="1"/>
    <col min="6208" max="6208" width="2.42578125" style="10" customWidth="1"/>
    <col min="6209" max="6209" width="15.42578125" style="10" customWidth="1"/>
    <col min="6210" max="6210" width="15.85546875" style="10" customWidth="1"/>
    <col min="6211" max="6214" width="14.7109375" style="10" customWidth="1"/>
    <col min="6215" max="6215" width="2.28515625" style="10" customWidth="1"/>
    <col min="6216" max="6216" width="14.7109375" style="10" customWidth="1"/>
    <col min="6217" max="6217" width="14.140625" style="10" customWidth="1"/>
    <col min="6218" max="6218" width="14.7109375" style="10" customWidth="1"/>
    <col min="6219" max="6401" width="9.140625" style="10"/>
    <col min="6402" max="6404" width="14.7109375" style="10" customWidth="1"/>
    <col min="6405" max="6405" width="11.7109375" style="10" customWidth="1"/>
    <col min="6406" max="6406" width="11.5703125" style="10" customWidth="1"/>
    <col min="6407" max="6407" width="2.28515625" style="10" customWidth="1"/>
    <col min="6408" max="6412" width="14.7109375" style="10" customWidth="1"/>
    <col min="6413" max="6413" width="2.28515625" style="10" customWidth="1"/>
    <col min="6414" max="6418" width="14.7109375" style="10" customWidth="1"/>
    <col min="6419" max="6419" width="2.28515625" style="10" customWidth="1"/>
    <col min="6420" max="6420" width="15.42578125" style="10" customWidth="1"/>
    <col min="6421" max="6421" width="12.140625" style="10" customWidth="1"/>
    <col min="6422" max="6423" width="14.7109375" style="10" customWidth="1"/>
    <col min="6424" max="6424" width="1.5703125" style="10" customWidth="1"/>
    <col min="6425" max="6425" width="14" style="10" customWidth="1"/>
    <col min="6426" max="6426" width="13" style="10" customWidth="1"/>
    <col min="6427" max="6427" width="2.28515625" style="10" customWidth="1"/>
    <col min="6428" max="6429" width="14.7109375" style="10" customWidth="1"/>
    <col min="6430" max="6430" width="15.28515625" style="10" customWidth="1"/>
    <col min="6431" max="6431" width="14.7109375" style="10" customWidth="1"/>
    <col min="6432" max="6432" width="16.7109375" style="10" customWidth="1"/>
    <col min="6433" max="6433" width="14.7109375" style="10" customWidth="1"/>
    <col min="6434" max="6434" width="2.42578125" style="10" customWidth="1"/>
    <col min="6435" max="6441" width="14.7109375" style="10" customWidth="1"/>
    <col min="6442" max="6442" width="2.28515625" style="10" customWidth="1"/>
    <col min="6443" max="6445" width="14.7109375" style="10" customWidth="1"/>
    <col min="6446" max="6446" width="2.28515625" style="10" customWidth="1"/>
    <col min="6447" max="6447" width="15.7109375" style="10" customWidth="1"/>
    <col min="6448" max="6448" width="1.7109375" style="10" customWidth="1"/>
    <col min="6449" max="6449" width="16.140625" style="10" customWidth="1"/>
    <col min="6450" max="6450" width="14.7109375" style="10" customWidth="1"/>
    <col min="6451" max="6451" width="2.28515625" style="10" customWidth="1"/>
    <col min="6452" max="6452" width="15.7109375" style="10" customWidth="1"/>
    <col min="6453" max="6453" width="11.7109375" style="10" customWidth="1"/>
    <col min="6454" max="6454" width="14.7109375" style="10" customWidth="1"/>
    <col min="6455" max="6455" width="1.7109375" style="10" customWidth="1"/>
    <col min="6456" max="6458" width="14.7109375" style="10" customWidth="1"/>
    <col min="6459" max="6459" width="2.28515625" style="10" customWidth="1"/>
    <col min="6460" max="6463" width="14.7109375" style="10" customWidth="1"/>
    <col min="6464" max="6464" width="2.42578125" style="10" customWidth="1"/>
    <col min="6465" max="6465" width="15.42578125" style="10" customWidth="1"/>
    <col min="6466" max="6466" width="15.85546875" style="10" customWidth="1"/>
    <col min="6467" max="6470" width="14.7109375" style="10" customWidth="1"/>
    <col min="6471" max="6471" width="2.28515625" style="10" customWidth="1"/>
    <col min="6472" max="6472" width="14.7109375" style="10" customWidth="1"/>
    <col min="6473" max="6473" width="14.140625" style="10" customWidth="1"/>
    <col min="6474" max="6474" width="14.7109375" style="10" customWidth="1"/>
    <col min="6475" max="6657" width="9.140625" style="10"/>
    <col min="6658" max="6660" width="14.7109375" style="10" customWidth="1"/>
    <col min="6661" max="6661" width="11.7109375" style="10" customWidth="1"/>
    <col min="6662" max="6662" width="11.5703125" style="10" customWidth="1"/>
    <col min="6663" max="6663" width="2.28515625" style="10" customWidth="1"/>
    <col min="6664" max="6668" width="14.7109375" style="10" customWidth="1"/>
    <col min="6669" max="6669" width="2.28515625" style="10" customWidth="1"/>
    <col min="6670" max="6674" width="14.7109375" style="10" customWidth="1"/>
    <col min="6675" max="6675" width="2.28515625" style="10" customWidth="1"/>
    <col min="6676" max="6676" width="15.42578125" style="10" customWidth="1"/>
    <col min="6677" max="6677" width="12.140625" style="10" customWidth="1"/>
    <col min="6678" max="6679" width="14.7109375" style="10" customWidth="1"/>
    <col min="6680" max="6680" width="1.5703125" style="10" customWidth="1"/>
    <col min="6681" max="6681" width="14" style="10" customWidth="1"/>
    <col min="6682" max="6682" width="13" style="10" customWidth="1"/>
    <col min="6683" max="6683" width="2.28515625" style="10" customWidth="1"/>
    <col min="6684" max="6685" width="14.7109375" style="10" customWidth="1"/>
    <col min="6686" max="6686" width="15.28515625" style="10" customWidth="1"/>
    <col min="6687" max="6687" width="14.7109375" style="10" customWidth="1"/>
    <col min="6688" max="6688" width="16.7109375" style="10" customWidth="1"/>
    <col min="6689" max="6689" width="14.7109375" style="10" customWidth="1"/>
    <col min="6690" max="6690" width="2.42578125" style="10" customWidth="1"/>
    <col min="6691" max="6697" width="14.7109375" style="10" customWidth="1"/>
    <col min="6698" max="6698" width="2.28515625" style="10" customWidth="1"/>
    <col min="6699" max="6701" width="14.7109375" style="10" customWidth="1"/>
    <col min="6702" max="6702" width="2.28515625" style="10" customWidth="1"/>
    <col min="6703" max="6703" width="15.7109375" style="10" customWidth="1"/>
    <col min="6704" max="6704" width="1.7109375" style="10" customWidth="1"/>
    <col min="6705" max="6705" width="16.140625" style="10" customWidth="1"/>
    <col min="6706" max="6706" width="14.7109375" style="10" customWidth="1"/>
    <col min="6707" max="6707" width="2.28515625" style="10" customWidth="1"/>
    <col min="6708" max="6708" width="15.7109375" style="10" customWidth="1"/>
    <col min="6709" max="6709" width="11.7109375" style="10" customWidth="1"/>
    <col min="6710" max="6710" width="14.7109375" style="10" customWidth="1"/>
    <col min="6711" max="6711" width="1.7109375" style="10" customWidth="1"/>
    <col min="6712" max="6714" width="14.7109375" style="10" customWidth="1"/>
    <col min="6715" max="6715" width="2.28515625" style="10" customWidth="1"/>
    <col min="6716" max="6719" width="14.7109375" style="10" customWidth="1"/>
    <col min="6720" max="6720" width="2.42578125" style="10" customWidth="1"/>
    <col min="6721" max="6721" width="15.42578125" style="10" customWidth="1"/>
    <col min="6722" max="6722" width="15.85546875" style="10" customWidth="1"/>
    <col min="6723" max="6726" width="14.7109375" style="10" customWidth="1"/>
    <col min="6727" max="6727" width="2.28515625" style="10" customWidth="1"/>
    <col min="6728" max="6728" width="14.7109375" style="10" customWidth="1"/>
    <col min="6729" max="6729" width="14.140625" style="10" customWidth="1"/>
    <col min="6730" max="6730" width="14.7109375" style="10" customWidth="1"/>
    <col min="6731" max="6913" width="9.140625" style="10"/>
    <col min="6914" max="6916" width="14.7109375" style="10" customWidth="1"/>
    <col min="6917" max="6917" width="11.7109375" style="10" customWidth="1"/>
    <col min="6918" max="6918" width="11.5703125" style="10" customWidth="1"/>
    <col min="6919" max="6919" width="2.28515625" style="10" customWidth="1"/>
    <col min="6920" max="6924" width="14.7109375" style="10" customWidth="1"/>
    <col min="6925" max="6925" width="2.28515625" style="10" customWidth="1"/>
    <col min="6926" max="6930" width="14.7109375" style="10" customWidth="1"/>
    <col min="6931" max="6931" width="2.28515625" style="10" customWidth="1"/>
    <col min="6932" max="6932" width="15.42578125" style="10" customWidth="1"/>
    <col min="6933" max="6933" width="12.140625" style="10" customWidth="1"/>
    <col min="6934" max="6935" width="14.7109375" style="10" customWidth="1"/>
    <col min="6936" max="6936" width="1.5703125" style="10" customWidth="1"/>
    <col min="6937" max="6937" width="14" style="10" customWidth="1"/>
    <col min="6938" max="6938" width="13" style="10" customWidth="1"/>
    <col min="6939" max="6939" width="2.28515625" style="10" customWidth="1"/>
    <col min="6940" max="6941" width="14.7109375" style="10" customWidth="1"/>
    <col min="6942" max="6942" width="15.28515625" style="10" customWidth="1"/>
    <col min="6943" max="6943" width="14.7109375" style="10" customWidth="1"/>
    <col min="6944" max="6944" width="16.7109375" style="10" customWidth="1"/>
    <col min="6945" max="6945" width="14.7109375" style="10" customWidth="1"/>
    <col min="6946" max="6946" width="2.42578125" style="10" customWidth="1"/>
    <col min="6947" max="6953" width="14.7109375" style="10" customWidth="1"/>
    <col min="6954" max="6954" width="2.28515625" style="10" customWidth="1"/>
    <col min="6955" max="6957" width="14.7109375" style="10" customWidth="1"/>
    <col min="6958" max="6958" width="2.28515625" style="10" customWidth="1"/>
    <col min="6959" max="6959" width="15.7109375" style="10" customWidth="1"/>
    <col min="6960" max="6960" width="1.7109375" style="10" customWidth="1"/>
    <col min="6961" max="6961" width="16.140625" style="10" customWidth="1"/>
    <col min="6962" max="6962" width="14.7109375" style="10" customWidth="1"/>
    <col min="6963" max="6963" width="2.28515625" style="10" customWidth="1"/>
    <col min="6964" max="6964" width="15.7109375" style="10" customWidth="1"/>
    <col min="6965" max="6965" width="11.7109375" style="10" customWidth="1"/>
    <col min="6966" max="6966" width="14.7109375" style="10" customWidth="1"/>
    <col min="6967" max="6967" width="1.7109375" style="10" customWidth="1"/>
    <col min="6968" max="6970" width="14.7109375" style="10" customWidth="1"/>
    <col min="6971" max="6971" width="2.28515625" style="10" customWidth="1"/>
    <col min="6972" max="6975" width="14.7109375" style="10" customWidth="1"/>
    <col min="6976" max="6976" width="2.42578125" style="10" customWidth="1"/>
    <col min="6977" max="6977" width="15.42578125" style="10" customWidth="1"/>
    <col min="6978" max="6978" width="15.85546875" style="10" customWidth="1"/>
    <col min="6979" max="6982" width="14.7109375" style="10" customWidth="1"/>
    <col min="6983" max="6983" width="2.28515625" style="10" customWidth="1"/>
    <col min="6984" max="6984" width="14.7109375" style="10" customWidth="1"/>
    <col min="6985" max="6985" width="14.140625" style="10" customWidth="1"/>
    <col min="6986" max="6986" width="14.7109375" style="10" customWidth="1"/>
    <col min="6987" max="7169" width="9.140625" style="10"/>
    <col min="7170" max="7172" width="14.7109375" style="10" customWidth="1"/>
    <col min="7173" max="7173" width="11.7109375" style="10" customWidth="1"/>
    <col min="7174" max="7174" width="11.5703125" style="10" customWidth="1"/>
    <col min="7175" max="7175" width="2.28515625" style="10" customWidth="1"/>
    <col min="7176" max="7180" width="14.7109375" style="10" customWidth="1"/>
    <col min="7181" max="7181" width="2.28515625" style="10" customWidth="1"/>
    <col min="7182" max="7186" width="14.7109375" style="10" customWidth="1"/>
    <col min="7187" max="7187" width="2.28515625" style="10" customWidth="1"/>
    <col min="7188" max="7188" width="15.42578125" style="10" customWidth="1"/>
    <col min="7189" max="7189" width="12.140625" style="10" customWidth="1"/>
    <col min="7190" max="7191" width="14.7109375" style="10" customWidth="1"/>
    <col min="7192" max="7192" width="1.5703125" style="10" customWidth="1"/>
    <col min="7193" max="7193" width="14" style="10" customWidth="1"/>
    <col min="7194" max="7194" width="13" style="10" customWidth="1"/>
    <col min="7195" max="7195" width="2.28515625" style="10" customWidth="1"/>
    <col min="7196" max="7197" width="14.7109375" style="10" customWidth="1"/>
    <col min="7198" max="7198" width="15.28515625" style="10" customWidth="1"/>
    <col min="7199" max="7199" width="14.7109375" style="10" customWidth="1"/>
    <col min="7200" max="7200" width="16.7109375" style="10" customWidth="1"/>
    <col min="7201" max="7201" width="14.7109375" style="10" customWidth="1"/>
    <col min="7202" max="7202" width="2.42578125" style="10" customWidth="1"/>
    <col min="7203" max="7209" width="14.7109375" style="10" customWidth="1"/>
    <col min="7210" max="7210" width="2.28515625" style="10" customWidth="1"/>
    <col min="7211" max="7213" width="14.7109375" style="10" customWidth="1"/>
    <col min="7214" max="7214" width="2.28515625" style="10" customWidth="1"/>
    <col min="7215" max="7215" width="15.7109375" style="10" customWidth="1"/>
    <col min="7216" max="7216" width="1.7109375" style="10" customWidth="1"/>
    <col min="7217" max="7217" width="16.140625" style="10" customWidth="1"/>
    <col min="7218" max="7218" width="14.7109375" style="10" customWidth="1"/>
    <col min="7219" max="7219" width="2.28515625" style="10" customWidth="1"/>
    <col min="7220" max="7220" width="15.7109375" style="10" customWidth="1"/>
    <col min="7221" max="7221" width="11.7109375" style="10" customWidth="1"/>
    <col min="7222" max="7222" width="14.7109375" style="10" customWidth="1"/>
    <col min="7223" max="7223" width="1.7109375" style="10" customWidth="1"/>
    <col min="7224" max="7226" width="14.7109375" style="10" customWidth="1"/>
    <col min="7227" max="7227" width="2.28515625" style="10" customWidth="1"/>
    <col min="7228" max="7231" width="14.7109375" style="10" customWidth="1"/>
    <col min="7232" max="7232" width="2.42578125" style="10" customWidth="1"/>
    <col min="7233" max="7233" width="15.42578125" style="10" customWidth="1"/>
    <col min="7234" max="7234" width="15.85546875" style="10" customWidth="1"/>
    <col min="7235" max="7238" width="14.7109375" style="10" customWidth="1"/>
    <col min="7239" max="7239" width="2.28515625" style="10" customWidth="1"/>
    <col min="7240" max="7240" width="14.7109375" style="10" customWidth="1"/>
    <col min="7241" max="7241" width="14.140625" style="10" customWidth="1"/>
    <col min="7242" max="7242" width="14.7109375" style="10" customWidth="1"/>
    <col min="7243" max="7425" width="9.140625" style="10"/>
    <col min="7426" max="7428" width="14.7109375" style="10" customWidth="1"/>
    <col min="7429" max="7429" width="11.7109375" style="10" customWidth="1"/>
    <col min="7430" max="7430" width="11.5703125" style="10" customWidth="1"/>
    <col min="7431" max="7431" width="2.28515625" style="10" customWidth="1"/>
    <col min="7432" max="7436" width="14.7109375" style="10" customWidth="1"/>
    <col min="7437" max="7437" width="2.28515625" style="10" customWidth="1"/>
    <col min="7438" max="7442" width="14.7109375" style="10" customWidth="1"/>
    <col min="7443" max="7443" width="2.28515625" style="10" customWidth="1"/>
    <col min="7444" max="7444" width="15.42578125" style="10" customWidth="1"/>
    <col min="7445" max="7445" width="12.140625" style="10" customWidth="1"/>
    <col min="7446" max="7447" width="14.7109375" style="10" customWidth="1"/>
    <col min="7448" max="7448" width="1.5703125" style="10" customWidth="1"/>
    <col min="7449" max="7449" width="14" style="10" customWidth="1"/>
    <col min="7450" max="7450" width="13" style="10" customWidth="1"/>
    <col min="7451" max="7451" width="2.28515625" style="10" customWidth="1"/>
    <col min="7452" max="7453" width="14.7109375" style="10" customWidth="1"/>
    <col min="7454" max="7454" width="15.28515625" style="10" customWidth="1"/>
    <col min="7455" max="7455" width="14.7109375" style="10" customWidth="1"/>
    <col min="7456" max="7456" width="16.7109375" style="10" customWidth="1"/>
    <col min="7457" max="7457" width="14.7109375" style="10" customWidth="1"/>
    <col min="7458" max="7458" width="2.42578125" style="10" customWidth="1"/>
    <col min="7459" max="7465" width="14.7109375" style="10" customWidth="1"/>
    <col min="7466" max="7466" width="2.28515625" style="10" customWidth="1"/>
    <col min="7467" max="7469" width="14.7109375" style="10" customWidth="1"/>
    <col min="7470" max="7470" width="2.28515625" style="10" customWidth="1"/>
    <col min="7471" max="7471" width="15.7109375" style="10" customWidth="1"/>
    <col min="7472" max="7472" width="1.7109375" style="10" customWidth="1"/>
    <col min="7473" max="7473" width="16.140625" style="10" customWidth="1"/>
    <col min="7474" max="7474" width="14.7109375" style="10" customWidth="1"/>
    <col min="7475" max="7475" width="2.28515625" style="10" customWidth="1"/>
    <col min="7476" max="7476" width="15.7109375" style="10" customWidth="1"/>
    <col min="7477" max="7477" width="11.7109375" style="10" customWidth="1"/>
    <col min="7478" max="7478" width="14.7109375" style="10" customWidth="1"/>
    <col min="7479" max="7479" width="1.7109375" style="10" customWidth="1"/>
    <col min="7480" max="7482" width="14.7109375" style="10" customWidth="1"/>
    <col min="7483" max="7483" width="2.28515625" style="10" customWidth="1"/>
    <col min="7484" max="7487" width="14.7109375" style="10" customWidth="1"/>
    <col min="7488" max="7488" width="2.42578125" style="10" customWidth="1"/>
    <col min="7489" max="7489" width="15.42578125" style="10" customWidth="1"/>
    <col min="7490" max="7490" width="15.85546875" style="10" customWidth="1"/>
    <col min="7491" max="7494" width="14.7109375" style="10" customWidth="1"/>
    <col min="7495" max="7495" width="2.28515625" style="10" customWidth="1"/>
    <col min="7496" max="7496" width="14.7109375" style="10" customWidth="1"/>
    <col min="7497" max="7497" width="14.140625" style="10" customWidth="1"/>
    <col min="7498" max="7498" width="14.7109375" style="10" customWidth="1"/>
    <col min="7499" max="7681" width="9.140625" style="10"/>
    <col min="7682" max="7684" width="14.7109375" style="10" customWidth="1"/>
    <col min="7685" max="7685" width="11.7109375" style="10" customWidth="1"/>
    <col min="7686" max="7686" width="11.5703125" style="10" customWidth="1"/>
    <col min="7687" max="7687" width="2.28515625" style="10" customWidth="1"/>
    <col min="7688" max="7692" width="14.7109375" style="10" customWidth="1"/>
    <col min="7693" max="7693" width="2.28515625" style="10" customWidth="1"/>
    <col min="7694" max="7698" width="14.7109375" style="10" customWidth="1"/>
    <col min="7699" max="7699" width="2.28515625" style="10" customWidth="1"/>
    <col min="7700" max="7700" width="15.42578125" style="10" customWidth="1"/>
    <col min="7701" max="7701" width="12.140625" style="10" customWidth="1"/>
    <col min="7702" max="7703" width="14.7109375" style="10" customWidth="1"/>
    <col min="7704" max="7704" width="1.5703125" style="10" customWidth="1"/>
    <col min="7705" max="7705" width="14" style="10" customWidth="1"/>
    <col min="7706" max="7706" width="13" style="10" customWidth="1"/>
    <col min="7707" max="7707" width="2.28515625" style="10" customWidth="1"/>
    <col min="7708" max="7709" width="14.7109375" style="10" customWidth="1"/>
    <col min="7710" max="7710" width="15.28515625" style="10" customWidth="1"/>
    <col min="7711" max="7711" width="14.7109375" style="10" customWidth="1"/>
    <col min="7712" max="7712" width="16.7109375" style="10" customWidth="1"/>
    <col min="7713" max="7713" width="14.7109375" style="10" customWidth="1"/>
    <col min="7714" max="7714" width="2.42578125" style="10" customWidth="1"/>
    <col min="7715" max="7721" width="14.7109375" style="10" customWidth="1"/>
    <col min="7722" max="7722" width="2.28515625" style="10" customWidth="1"/>
    <col min="7723" max="7725" width="14.7109375" style="10" customWidth="1"/>
    <col min="7726" max="7726" width="2.28515625" style="10" customWidth="1"/>
    <col min="7727" max="7727" width="15.7109375" style="10" customWidth="1"/>
    <col min="7728" max="7728" width="1.7109375" style="10" customWidth="1"/>
    <col min="7729" max="7729" width="16.140625" style="10" customWidth="1"/>
    <col min="7730" max="7730" width="14.7109375" style="10" customWidth="1"/>
    <col min="7731" max="7731" width="2.28515625" style="10" customWidth="1"/>
    <col min="7732" max="7732" width="15.7109375" style="10" customWidth="1"/>
    <col min="7733" max="7733" width="11.7109375" style="10" customWidth="1"/>
    <col min="7734" max="7734" width="14.7109375" style="10" customWidth="1"/>
    <col min="7735" max="7735" width="1.7109375" style="10" customWidth="1"/>
    <col min="7736" max="7738" width="14.7109375" style="10" customWidth="1"/>
    <col min="7739" max="7739" width="2.28515625" style="10" customWidth="1"/>
    <col min="7740" max="7743" width="14.7109375" style="10" customWidth="1"/>
    <col min="7744" max="7744" width="2.42578125" style="10" customWidth="1"/>
    <col min="7745" max="7745" width="15.42578125" style="10" customWidth="1"/>
    <col min="7746" max="7746" width="15.85546875" style="10" customWidth="1"/>
    <col min="7747" max="7750" width="14.7109375" style="10" customWidth="1"/>
    <col min="7751" max="7751" width="2.28515625" style="10" customWidth="1"/>
    <col min="7752" max="7752" width="14.7109375" style="10" customWidth="1"/>
    <col min="7753" max="7753" width="14.140625" style="10" customWidth="1"/>
    <col min="7754" max="7754" width="14.7109375" style="10" customWidth="1"/>
    <col min="7755" max="7937" width="9.140625" style="10"/>
    <col min="7938" max="7940" width="14.7109375" style="10" customWidth="1"/>
    <col min="7941" max="7941" width="11.7109375" style="10" customWidth="1"/>
    <col min="7942" max="7942" width="11.5703125" style="10" customWidth="1"/>
    <col min="7943" max="7943" width="2.28515625" style="10" customWidth="1"/>
    <col min="7944" max="7948" width="14.7109375" style="10" customWidth="1"/>
    <col min="7949" max="7949" width="2.28515625" style="10" customWidth="1"/>
    <col min="7950" max="7954" width="14.7109375" style="10" customWidth="1"/>
    <col min="7955" max="7955" width="2.28515625" style="10" customWidth="1"/>
    <col min="7956" max="7956" width="15.42578125" style="10" customWidth="1"/>
    <col min="7957" max="7957" width="12.140625" style="10" customWidth="1"/>
    <col min="7958" max="7959" width="14.7109375" style="10" customWidth="1"/>
    <col min="7960" max="7960" width="1.5703125" style="10" customWidth="1"/>
    <col min="7961" max="7961" width="14" style="10" customWidth="1"/>
    <col min="7962" max="7962" width="13" style="10" customWidth="1"/>
    <col min="7963" max="7963" width="2.28515625" style="10" customWidth="1"/>
    <col min="7964" max="7965" width="14.7109375" style="10" customWidth="1"/>
    <col min="7966" max="7966" width="15.28515625" style="10" customWidth="1"/>
    <col min="7967" max="7967" width="14.7109375" style="10" customWidth="1"/>
    <col min="7968" max="7968" width="16.7109375" style="10" customWidth="1"/>
    <col min="7969" max="7969" width="14.7109375" style="10" customWidth="1"/>
    <col min="7970" max="7970" width="2.42578125" style="10" customWidth="1"/>
    <col min="7971" max="7977" width="14.7109375" style="10" customWidth="1"/>
    <col min="7978" max="7978" width="2.28515625" style="10" customWidth="1"/>
    <col min="7979" max="7981" width="14.7109375" style="10" customWidth="1"/>
    <col min="7982" max="7982" width="2.28515625" style="10" customWidth="1"/>
    <col min="7983" max="7983" width="15.7109375" style="10" customWidth="1"/>
    <col min="7984" max="7984" width="1.7109375" style="10" customWidth="1"/>
    <col min="7985" max="7985" width="16.140625" style="10" customWidth="1"/>
    <col min="7986" max="7986" width="14.7109375" style="10" customWidth="1"/>
    <col min="7987" max="7987" width="2.28515625" style="10" customWidth="1"/>
    <col min="7988" max="7988" width="15.7109375" style="10" customWidth="1"/>
    <col min="7989" max="7989" width="11.7109375" style="10" customWidth="1"/>
    <col min="7990" max="7990" width="14.7109375" style="10" customWidth="1"/>
    <col min="7991" max="7991" width="1.7109375" style="10" customWidth="1"/>
    <col min="7992" max="7994" width="14.7109375" style="10" customWidth="1"/>
    <col min="7995" max="7995" width="2.28515625" style="10" customWidth="1"/>
    <col min="7996" max="7999" width="14.7109375" style="10" customWidth="1"/>
    <col min="8000" max="8000" width="2.42578125" style="10" customWidth="1"/>
    <col min="8001" max="8001" width="15.42578125" style="10" customWidth="1"/>
    <col min="8002" max="8002" width="15.85546875" style="10" customWidth="1"/>
    <col min="8003" max="8006" width="14.7109375" style="10" customWidth="1"/>
    <col min="8007" max="8007" width="2.28515625" style="10" customWidth="1"/>
    <col min="8008" max="8008" width="14.7109375" style="10" customWidth="1"/>
    <col min="8009" max="8009" width="14.140625" style="10" customWidth="1"/>
    <col min="8010" max="8010" width="14.7109375" style="10" customWidth="1"/>
    <col min="8011" max="8193" width="9.140625" style="10"/>
    <col min="8194" max="8196" width="14.7109375" style="10" customWidth="1"/>
    <col min="8197" max="8197" width="11.7109375" style="10" customWidth="1"/>
    <col min="8198" max="8198" width="11.5703125" style="10" customWidth="1"/>
    <col min="8199" max="8199" width="2.28515625" style="10" customWidth="1"/>
    <col min="8200" max="8204" width="14.7109375" style="10" customWidth="1"/>
    <col min="8205" max="8205" width="2.28515625" style="10" customWidth="1"/>
    <col min="8206" max="8210" width="14.7109375" style="10" customWidth="1"/>
    <col min="8211" max="8211" width="2.28515625" style="10" customWidth="1"/>
    <col min="8212" max="8212" width="15.42578125" style="10" customWidth="1"/>
    <col min="8213" max="8213" width="12.140625" style="10" customWidth="1"/>
    <col min="8214" max="8215" width="14.7109375" style="10" customWidth="1"/>
    <col min="8216" max="8216" width="1.5703125" style="10" customWidth="1"/>
    <col min="8217" max="8217" width="14" style="10" customWidth="1"/>
    <col min="8218" max="8218" width="13" style="10" customWidth="1"/>
    <col min="8219" max="8219" width="2.28515625" style="10" customWidth="1"/>
    <col min="8220" max="8221" width="14.7109375" style="10" customWidth="1"/>
    <col min="8222" max="8222" width="15.28515625" style="10" customWidth="1"/>
    <col min="8223" max="8223" width="14.7109375" style="10" customWidth="1"/>
    <col min="8224" max="8224" width="16.7109375" style="10" customWidth="1"/>
    <col min="8225" max="8225" width="14.7109375" style="10" customWidth="1"/>
    <col min="8226" max="8226" width="2.42578125" style="10" customWidth="1"/>
    <col min="8227" max="8233" width="14.7109375" style="10" customWidth="1"/>
    <col min="8234" max="8234" width="2.28515625" style="10" customWidth="1"/>
    <col min="8235" max="8237" width="14.7109375" style="10" customWidth="1"/>
    <col min="8238" max="8238" width="2.28515625" style="10" customWidth="1"/>
    <col min="8239" max="8239" width="15.7109375" style="10" customWidth="1"/>
    <col min="8240" max="8240" width="1.7109375" style="10" customWidth="1"/>
    <col min="8241" max="8241" width="16.140625" style="10" customWidth="1"/>
    <col min="8242" max="8242" width="14.7109375" style="10" customWidth="1"/>
    <col min="8243" max="8243" width="2.28515625" style="10" customWidth="1"/>
    <col min="8244" max="8244" width="15.7109375" style="10" customWidth="1"/>
    <col min="8245" max="8245" width="11.7109375" style="10" customWidth="1"/>
    <col min="8246" max="8246" width="14.7109375" style="10" customWidth="1"/>
    <col min="8247" max="8247" width="1.7109375" style="10" customWidth="1"/>
    <col min="8248" max="8250" width="14.7109375" style="10" customWidth="1"/>
    <col min="8251" max="8251" width="2.28515625" style="10" customWidth="1"/>
    <col min="8252" max="8255" width="14.7109375" style="10" customWidth="1"/>
    <col min="8256" max="8256" width="2.42578125" style="10" customWidth="1"/>
    <col min="8257" max="8257" width="15.42578125" style="10" customWidth="1"/>
    <col min="8258" max="8258" width="15.85546875" style="10" customWidth="1"/>
    <col min="8259" max="8262" width="14.7109375" style="10" customWidth="1"/>
    <col min="8263" max="8263" width="2.28515625" style="10" customWidth="1"/>
    <col min="8264" max="8264" width="14.7109375" style="10" customWidth="1"/>
    <col min="8265" max="8265" width="14.140625" style="10" customWidth="1"/>
    <col min="8266" max="8266" width="14.7109375" style="10" customWidth="1"/>
    <col min="8267" max="8449" width="9.140625" style="10"/>
    <col min="8450" max="8452" width="14.7109375" style="10" customWidth="1"/>
    <col min="8453" max="8453" width="11.7109375" style="10" customWidth="1"/>
    <col min="8454" max="8454" width="11.5703125" style="10" customWidth="1"/>
    <col min="8455" max="8455" width="2.28515625" style="10" customWidth="1"/>
    <col min="8456" max="8460" width="14.7109375" style="10" customWidth="1"/>
    <col min="8461" max="8461" width="2.28515625" style="10" customWidth="1"/>
    <col min="8462" max="8466" width="14.7109375" style="10" customWidth="1"/>
    <col min="8467" max="8467" width="2.28515625" style="10" customWidth="1"/>
    <col min="8468" max="8468" width="15.42578125" style="10" customWidth="1"/>
    <col min="8469" max="8469" width="12.140625" style="10" customWidth="1"/>
    <col min="8470" max="8471" width="14.7109375" style="10" customWidth="1"/>
    <col min="8472" max="8472" width="1.5703125" style="10" customWidth="1"/>
    <col min="8473" max="8473" width="14" style="10" customWidth="1"/>
    <col min="8474" max="8474" width="13" style="10" customWidth="1"/>
    <col min="8475" max="8475" width="2.28515625" style="10" customWidth="1"/>
    <col min="8476" max="8477" width="14.7109375" style="10" customWidth="1"/>
    <col min="8478" max="8478" width="15.28515625" style="10" customWidth="1"/>
    <col min="8479" max="8479" width="14.7109375" style="10" customWidth="1"/>
    <col min="8480" max="8480" width="16.7109375" style="10" customWidth="1"/>
    <col min="8481" max="8481" width="14.7109375" style="10" customWidth="1"/>
    <col min="8482" max="8482" width="2.42578125" style="10" customWidth="1"/>
    <col min="8483" max="8489" width="14.7109375" style="10" customWidth="1"/>
    <col min="8490" max="8490" width="2.28515625" style="10" customWidth="1"/>
    <col min="8491" max="8493" width="14.7109375" style="10" customWidth="1"/>
    <col min="8494" max="8494" width="2.28515625" style="10" customWidth="1"/>
    <col min="8495" max="8495" width="15.7109375" style="10" customWidth="1"/>
    <col min="8496" max="8496" width="1.7109375" style="10" customWidth="1"/>
    <col min="8497" max="8497" width="16.140625" style="10" customWidth="1"/>
    <col min="8498" max="8498" width="14.7109375" style="10" customWidth="1"/>
    <col min="8499" max="8499" width="2.28515625" style="10" customWidth="1"/>
    <col min="8500" max="8500" width="15.7109375" style="10" customWidth="1"/>
    <col min="8501" max="8501" width="11.7109375" style="10" customWidth="1"/>
    <col min="8502" max="8502" width="14.7109375" style="10" customWidth="1"/>
    <col min="8503" max="8503" width="1.7109375" style="10" customWidth="1"/>
    <col min="8504" max="8506" width="14.7109375" style="10" customWidth="1"/>
    <col min="8507" max="8507" width="2.28515625" style="10" customWidth="1"/>
    <col min="8508" max="8511" width="14.7109375" style="10" customWidth="1"/>
    <col min="8512" max="8512" width="2.42578125" style="10" customWidth="1"/>
    <col min="8513" max="8513" width="15.42578125" style="10" customWidth="1"/>
    <col min="8514" max="8514" width="15.85546875" style="10" customWidth="1"/>
    <col min="8515" max="8518" width="14.7109375" style="10" customWidth="1"/>
    <col min="8519" max="8519" width="2.28515625" style="10" customWidth="1"/>
    <col min="8520" max="8520" width="14.7109375" style="10" customWidth="1"/>
    <col min="8521" max="8521" width="14.140625" style="10" customWidth="1"/>
    <col min="8522" max="8522" width="14.7109375" style="10" customWidth="1"/>
    <col min="8523" max="8705" width="9.140625" style="10"/>
    <col min="8706" max="8708" width="14.7109375" style="10" customWidth="1"/>
    <col min="8709" max="8709" width="11.7109375" style="10" customWidth="1"/>
    <col min="8710" max="8710" width="11.5703125" style="10" customWidth="1"/>
    <col min="8711" max="8711" width="2.28515625" style="10" customWidth="1"/>
    <col min="8712" max="8716" width="14.7109375" style="10" customWidth="1"/>
    <col min="8717" max="8717" width="2.28515625" style="10" customWidth="1"/>
    <col min="8718" max="8722" width="14.7109375" style="10" customWidth="1"/>
    <col min="8723" max="8723" width="2.28515625" style="10" customWidth="1"/>
    <col min="8724" max="8724" width="15.42578125" style="10" customWidth="1"/>
    <col min="8725" max="8725" width="12.140625" style="10" customWidth="1"/>
    <col min="8726" max="8727" width="14.7109375" style="10" customWidth="1"/>
    <col min="8728" max="8728" width="1.5703125" style="10" customWidth="1"/>
    <col min="8729" max="8729" width="14" style="10" customWidth="1"/>
    <col min="8730" max="8730" width="13" style="10" customWidth="1"/>
    <col min="8731" max="8731" width="2.28515625" style="10" customWidth="1"/>
    <col min="8732" max="8733" width="14.7109375" style="10" customWidth="1"/>
    <col min="8734" max="8734" width="15.28515625" style="10" customWidth="1"/>
    <col min="8735" max="8735" width="14.7109375" style="10" customWidth="1"/>
    <col min="8736" max="8736" width="16.7109375" style="10" customWidth="1"/>
    <col min="8737" max="8737" width="14.7109375" style="10" customWidth="1"/>
    <col min="8738" max="8738" width="2.42578125" style="10" customWidth="1"/>
    <col min="8739" max="8745" width="14.7109375" style="10" customWidth="1"/>
    <col min="8746" max="8746" width="2.28515625" style="10" customWidth="1"/>
    <col min="8747" max="8749" width="14.7109375" style="10" customWidth="1"/>
    <col min="8750" max="8750" width="2.28515625" style="10" customWidth="1"/>
    <col min="8751" max="8751" width="15.7109375" style="10" customWidth="1"/>
    <col min="8752" max="8752" width="1.7109375" style="10" customWidth="1"/>
    <col min="8753" max="8753" width="16.140625" style="10" customWidth="1"/>
    <col min="8754" max="8754" width="14.7109375" style="10" customWidth="1"/>
    <col min="8755" max="8755" width="2.28515625" style="10" customWidth="1"/>
    <col min="8756" max="8756" width="15.7109375" style="10" customWidth="1"/>
    <col min="8757" max="8757" width="11.7109375" style="10" customWidth="1"/>
    <col min="8758" max="8758" width="14.7109375" style="10" customWidth="1"/>
    <col min="8759" max="8759" width="1.7109375" style="10" customWidth="1"/>
    <col min="8760" max="8762" width="14.7109375" style="10" customWidth="1"/>
    <col min="8763" max="8763" width="2.28515625" style="10" customWidth="1"/>
    <col min="8764" max="8767" width="14.7109375" style="10" customWidth="1"/>
    <col min="8768" max="8768" width="2.42578125" style="10" customWidth="1"/>
    <col min="8769" max="8769" width="15.42578125" style="10" customWidth="1"/>
    <col min="8770" max="8770" width="15.85546875" style="10" customWidth="1"/>
    <col min="8771" max="8774" width="14.7109375" style="10" customWidth="1"/>
    <col min="8775" max="8775" width="2.28515625" style="10" customWidth="1"/>
    <col min="8776" max="8776" width="14.7109375" style="10" customWidth="1"/>
    <col min="8777" max="8777" width="14.140625" style="10" customWidth="1"/>
    <col min="8778" max="8778" width="14.7109375" style="10" customWidth="1"/>
    <col min="8779" max="8961" width="9.140625" style="10"/>
    <col min="8962" max="8964" width="14.7109375" style="10" customWidth="1"/>
    <col min="8965" max="8965" width="11.7109375" style="10" customWidth="1"/>
    <col min="8966" max="8966" width="11.5703125" style="10" customWidth="1"/>
    <col min="8967" max="8967" width="2.28515625" style="10" customWidth="1"/>
    <col min="8968" max="8972" width="14.7109375" style="10" customWidth="1"/>
    <col min="8973" max="8973" width="2.28515625" style="10" customWidth="1"/>
    <col min="8974" max="8978" width="14.7109375" style="10" customWidth="1"/>
    <col min="8979" max="8979" width="2.28515625" style="10" customWidth="1"/>
    <col min="8980" max="8980" width="15.42578125" style="10" customWidth="1"/>
    <col min="8981" max="8981" width="12.140625" style="10" customWidth="1"/>
    <col min="8982" max="8983" width="14.7109375" style="10" customWidth="1"/>
    <col min="8984" max="8984" width="1.5703125" style="10" customWidth="1"/>
    <col min="8985" max="8985" width="14" style="10" customWidth="1"/>
    <col min="8986" max="8986" width="13" style="10" customWidth="1"/>
    <col min="8987" max="8987" width="2.28515625" style="10" customWidth="1"/>
    <col min="8988" max="8989" width="14.7109375" style="10" customWidth="1"/>
    <col min="8990" max="8990" width="15.28515625" style="10" customWidth="1"/>
    <col min="8991" max="8991" width="14.7109375" style="10" customWidth="1"/>
    <col min="8992" max="8992" width="16.7109375" style="10" customWidth="1"/>
    <col min="8993" max="8993" width="14.7109375" style="10" customWidth="1"/>
    <col min="8994" max="8994" width="2.42578125" style="10" customWidth="1"/>
    <col min="8995" max="9001" width="14.7109375" style="10" customWidth="1"/>
    <col min="9002" max="9002" width="2.28515625" style="10" customWidth="1"/>
    <col min="9003" max="9005" width="14.7109375" style="10" customWidth="1"/>
    <col min="9006" max="9006" width="2.28515625" style="10" customWidth="1"/>
    <col min="9007" max="9007" width="15.7109375" style="10" customWidth="1"/>
    <col min="9008" max="9008" width="1.7109375" style="10" customWidth="1"/>
    <col min="9009" max="9009" width="16.140625" style="10" customWidth="1"/>
    <col min="9010" max="9010" width="14.7109375" style="10" customWidth="1"/>
    <col min="9011" max="9011" width="2.28515625" style="10" customWidth="1"/>
    <col min="9012" max="9012" width="15.7109375" style="10" customWidth="1"/>
    <col min="9013" max="9013" width="11.7109375" style="10" customWidth="1"/>
    <col min="9014" max="9014" width="14.7109375" style="10" customWidth="1"/>
    <col min="9015" max="9015" width="1.7109375" style="10" customWidth="1"/>
    <col min="9016" max="9018" width="14.7109375" style="10" customWidth="1"/>
    <col min="9019" max="9019" width="2.28515625" style="10" customWidth="1"/>
    <col min="9020" max="9023" width="14.7109375" style="10" customWidth="1"/>
    <col min="9024" max="9024" width="2.42578125" style="10" customWidth="1"/>
    <col min="9025" max="9025" width="15.42578125" style="10" customWidth="1"/>
    <col min="9026" max="9026" width="15.85546875" style="10" customWidth="1"/>
    <col min="9027" max="9030" width="14.7109375" style="10" customWidth="1"/>
    <col min="9031" max="9031" width="2.28515625" style="10" customWidth="1"/>
    <col min="9032" max="9032" width="14.7109375" style="10" customWidth="1"/>
    <col min="9033" max="9033" width="14.140625" style="10" customWidth="1"/>
    <col min="9034" max="9034" width="14.7109375" style="10" customWidth="1"/>
    <col min="9035" max="9217" width="9.140625" style="10"/>
    <col min="9218" max="9220" width="14.7109375" style="10" customWidth="1"/>
    <col min="9221" max="9221" width="11.7109375" style="10" customWidth="1"/>
    <col min="9222" max="9222" width="11.5703125" style="10" customWidth="1"/>
    <col min="9223" max="9223" width="2.28515625" style="10" customWidth="1"/>
    <col min="9224" max="9228" width="14.7109375" style="10" customWidth="1"/>
    <col min="9229" max="9229" width="2.28515625" style="10" customWidth="1"/>
    <col min="9230" max="9234" width="14.7109375" style="10" customWidth="1"/>
    <col min="9235" max="9235" width="2.28515625" style="10" customWidth="1"/>
    <col min="9236" max="9236" width="15.42578125" style="10" customWidth="1"/>
    <col min="9237" max="9237" width="12.140625" style="10" customWidth="1"/>
    <col min="9238" max="9239" width="14.7109375" style="10" customWidth="1"/>
    <col min="9240" max="9240" width="1.5703125" style="10" customWidth="1"/>
    <col min="9241" max="9241" width="14" style="10" customWidth="1"/>
    <col min="9242" max="9242" width="13" style="10" customWidth="1"/>
    <col min="9243" max="9243" width="2.28515625" style="10" customWidth="1"/>
    <col min="9244" max="9245" width="14.7109375" style="10" customWidth="1"/>
    <col min="9246" max="9246" width="15.28515625" style="10" customWidth="1"/>
    <col min="9247" max="9247" width="14.7109375" style="10" customWidth="1"/>
    <col min="9248" max="9248" width="16.7109375" style="10" customWidth="1"/>
    <col min="9249" max="9249" width="14.7109375" style="10" customWidth="1"/>
    <col min="9250" max="9250" width="2.42578125" style="10" customWidth="1"/>
    <col min="9251" max="9257" width="14.7109375" style="10" customWidth="1"/>
    <col min="9258" max="9258" width="2.28515625" style="10" customWidth="1"/>
    <col min="9259" max="9261" width="14.7109375" style="10" customWidth="1"/>
    <col min="9262" max="9262" width="2.28515625" style="10" customWidth="1"/>
    <col min="9263" max="9263" width="15.7109375" style="10" customWidth="1"/>
    <col min="9264" max="9264" width="1.7109375" style="10" customWidth="1"/>
    <col min="9265" max="9265" width="16.140625" style="10" customWidth="1"/>
    <col min="9266" max="9266" width="14.7109375" style="10" customWidth="1"/>
    <col min="9267" max="9267" width="2.28515625" style="10" customWidth="1"/>
    <col min="9268" max="9268" width="15.7109375" style="10" customWidth="1"/>
    <col min="9269" max="9269" width="11.7109375" style="10" customWidth="1"/>
    <col min="9270" max="9270" width="14.7109375" style="10" customWidth="1"/>
    <col min="9271" max="9271" width="1.7109375" style="10" customWidth="1"/>
    <col min="9272" max="9274" width="14.7109375" style="10" customWidth="1"/>
    <col min="9275" max="9275" width="2.28515625" style="10" customWidth="1"/>
    <col min="9276" max="9279" width="14.7109375" style="10" customWidth="1"/>
    <col min="9280" max="9280" width="2.42578125" style="10" customWidth="1"/>
    <col min="9281" max="9281" width="15.42578125" style="10" customWidth="1"/>
    <col min="9282" max="9282" width="15.85546875" style="10" customWidth="1"/>
    <col min="9283" max="9286" width="14.7109375" style="10" customWidth="1"/>
    <col min="9287" max="9287" width="2.28515625" style="10" customWidth="1"/>
    <col min="9288" max="9288" width="14.7109375" style="10" customWidth="1"/>
    <col min="9289" max="9289" width="14.140625" style="10" customWidth="1"/>
    <col min="9290" max="9290" width="14.7109375" style="10" customWidth="1"/>
    <col min="9291" max="9473" width="9.140625" style="10"/>
    <col min="9474" max="9476" width="14.7109375" style="10" customWidth="1"/>
    <col min="9477" max="9477" width="11.7109375" style="10" customWidth="1"/>
    <col min="9478" max="9478" width="11.5703125" style="10" customWidth="1"/>
    <col min="9479" max="9479" width="2.28515625" style="10" customWidth="1"/>
    <col min="9480" max="9484" width="14.7109375" style="10" customWidth="1"/>
    <col min="9485" max="9485" width="2.28515625" style="10" customWidth="1"/>
    <col min="9486" max="9490" width="14.7109375" style="10" customWidth="1"/>
    <col min="9491" max="9491" width="2.28515625" style="10" customWidth="1"/>
    <col min="9492" max="9492" width="15.42578125" style="10" customWidth="1"/>
    <col min="9493" max="9493" width="12.140625" style="10" customWidth="1"/>
    <col min="9494" max="9495" width="14.7109375" style="10" customWidth="1"/>
    <col min="9496" max="9496" width="1.5703125" style="10" customWidth="1"/>
    <col min="9497" max="9497" width="14" style="10" customWidth="1"/>
    <col min="9498" max="9498" width="13" style="10" customWidth="1"/>
    <col min="9499" max="9499" width="2.28515625" style="10" customWidth="1"/>
    <col min="9500" max="9501" width="14.7109375" style="10" customWidth="1"/>
    <col min="9502" max="9502" width="15.28515625" style="10" customWidth="1"/>
    <col min="9503" max="9503" width="14.7109375" style="10" customWidth="1"/>
    <col min="9504" max="9504" width="16.7109375" style="10" customWidth="1"/>
    <col min="9505" max="9505" width="14.7109375" style="10" customWidth="1"/>
    <col min="9506" max="9506" width="2.42578125" style="10" customWidth="1"/>
    <col min="9507" max="9513" width="14.7109375" style="10" customWidth="1"/>
    <col min="9514" max="9514" width="2.28515625" style="10" customWidth="1"/>
    <col min="9515" max="9517" width="14.7109375" style="10" customWidth="1"/>
    <col min="9518" max="9518" width="2.28515625" style="10" customWidth="1"/>
    <col min="9519" max="9519" width="15.7109375" style="10" customWidth="1"/>
    <col min="9520" max="9520" width="1.7109375" style="10" customWidth="1"/>
    <col min="9521" max="9521" width="16.140625" style="10" customWidth="1"/>
    <col min="9522" max="9522" width="14.7109375" style="10" customWidth="1"/>
    <col min="9523" max="9523" width="2.28515625" style="10" customWidth="1"/>
    <col min="9524" max="9524" width="15.7109375" style="10" customWidth="1"/>
    <col min="9525" max="9525" width="11.7109375" style="10" customWidth="1"/>
    <col min="9526" max="9526" width="14.7109375" style="10" customWidth="1"/>
    <col min="9527" max="9527" width="1.7109375" style="10" customWidth="1"/>
    <col min="9528" max="9530" width="14.7109375" style="10" customWidth="1"/>
    <col min="9531" max="9531" width="2.28515625" style="10" customWidth="1"/>
    <col min="9532" max="9535" width="14.7109375" style="10" customWidth="1"/>
    <col min="9536" max="9536" width="2.42578125" style="10" customWidth="1"/>
    <col min="9537" max="9537" width="15.42578125" style="10" customWidth="1"/>
    <col min="9538" max="9538" width="15.85546875" style="10" customWidth="1"/>
    <col min="9539" max="9542" width="14.7109375" style="10" customWidth="1"/>
    <col min="9543" max="9543" width="2.28515625" style="10" customWidth="1"/>
    <col min="9544" max="9544" width="14.7109375" style="10" customWidth="1"/>
    <col min="9545" max="9545" width="14.140625" style="10" customWidth="1"/>
    <col min="9546" max="9546" width="14.7109375" style="10" customWidth="1"/>
    <col min="9547" max="9729" width="9.140625" style="10"/>
    <col min="9730" max="9732" width="14.7109375" style="10" customWidth="1"/>
    <col min="9733" max="9733" width="11.7109375" style="10" customWidth="1"/>
    <col min="9734" max="9734" width="11.5703125" style="10" customWidth="1"/>
    <col min="9735" max="9735" width="2.28515625" style="10" customWidth="1"/>
    <col min="9736" max="9740" width="14.7109375" style="10" customWidth="1"/>
    <col min="9741" max="9741" width="2.28515625" style="10" customWidth="1"/>
    <col min="9742" max="9746" width="14.7109375" style="10" customWidth="1"/>
    <col min="9747" max="9747" width="2.28515625" style="10" customWidth="1"/>
    <col min="9748" max="9748" width="15.42578125" style="10" customWidth="1"/>
    <col min="9749" max="9749" width="12.140625" style="10" customWidth="1"/>
    <col min="9750" max="9751" width="14.7109375" style="10" customWidth="1"/>
    <col min="9752" max="9752" width="1.5703125" style="10" customWidth="1"/>
    <col min="9753" max="9753" width="14" style="10" customWidth="1"/>
    <col min="9754" max="9754" width="13" style="10" customWidth="1"/>
    <col min="9755" max="9755" width="2.28515625" style="10" customWidth="1"/>
    <col min="9756" max="9757" width="14.7109375" style="10" customWidth="1"/>
    <col min="9758" max="9758" width="15.28515625" style="10" customWidth="1"/>
    <col min="9759" max="9759" width="14.7109375" style="10" customWidth="1"/>
    <col min="9760" max="9760" width="16.7109375" style="10" customWidth="1"/>
    <col min="9761" max="9761" width="14.7109375" style="10" customWidth="1"/>
    <col min="9762" max="9762" width="2.42578125" style="10" customWidth="1"/>
    <col min="9763" max="9769" width="14.7109375" style="10" customWidth="1"/>
    <col min="9770" max="9770" width="2.28515625" style="10" customWidth="1"/>
    <col min="9771" max="9773" width="14.7109375" style="10" customWidth="1"/>
    <col min="9774" max="9774" width="2.28515625" style="10" customWidth="1"/>
    <col min="9775" max="9775" width="15.7109375" style="10" customWidth="1"/>
    <col min="9776" max="9776" width="1.7109375" style="10" customWidth="1"/>
    <col min="9777" max="9777" width="16.140625" style="10" customWidth="1"/>
    <col min="9778" max="9778" width="14.7109375" style="10" customWidth="1"/>
    <col min="9779" max="9779" width="2.28515625" style="10" customWidth="1"/>
    <col min="9780" max="9780" width="15.7109375" style="10" customWidth="1"/>
    <col min="9781" max="9781" width="11.7109375" style="10" customWidth="1"/>
    <col min="9782" max="9782" width="14.7109375" style="10" customWidth="1"/>
    <col min="9783" max="9783" width="1.7109375" style="10" customWidth="1"/>
    <col min="9784" max="9786" width="14.7109375" style="10" customWidth="1"/>
    <col min="9787" max="9787" width="2.28515625" style="10" customWidth="1"/>
    <col min="9788" max="9791" width="14.7109375" style="10" customWidth="1"/>
    <col min="9792" max="9792" width="2.42578125" style="10" customWidth="1"/>
    <col min="9793" max="9793" width="15.42578125" style="10" customWidth="1"/>
    <col min="9794" max="9794" width="15.85546875" style="10" customWidth="1"/>
    <col min="9795" max="9798" width="14.7109375" style="10" customWidth="1"/>
    <col min="9799" max="9799" width="2.28515625" style="10" customWidth="1"/>
    <col min="9800" max="9800" width="14.7109375" style="10" customWidth="1"/>
    <col min="9801" max="9801" width="14.140625" style="10" customWidth="1"/>
    <col min="9802" max="9802" width="14.7109375" style="10" customWidth="1"/>
    <col min="9803" max="9985" width="9.140625" style="10"/>
    <col min="9986" max="9988" width="14.7109375" style="10" customWidth="1"/>
    <col min="9989" max="9989" width="11.7109375" style="10" customWidth="1"/>
    <col min="9990" max="9990" width="11.5703125" style="10" customWidth="1"/>
    <col min="9991" max="9991" width="2.28515625" style="10" customWidth="1"/>
    <col min="9992" max="9996" width="14.7109375" style="10" customWidth="1"/>
    <col min="9997" max="9997" width="2.28515625" style="10" customWidth="1"/>
    <col min="9998" max="10002" width="14.7109375" style="10" customWidth="1"/>
    <col min="10003" max="10003" width="2.28515625" style="10" customWidth="1"/>
    <col min="10004" max="10004" width="15.42578125" style="10" customWidth="1"/>
    <col min="10005" max="10005" width="12.140625" style="10" customWidth="1"/>
    <col min="10006" max="10007" width="14.7109375" style="10" customWidth="1"/>
    <col min="10008" max="10008" width="1.5703125" style="10" customWidth="1"/>
    <col min="10009" max="10009" width="14" style="10" customWidth="1"/>
    <col min="10010" max="10010" width="13" style="10" customWidth="1"/>
    <col min="10011" max="10011" width="2.28515625" style="10" customWidth="1"/>
    <col min="10012" max="10013" width="14.7109375" style="10" customWidth="1"/>
    <col min="10014" max="10014" width="15.28515625" style="10" customWidth="1"/>
    <col min="10015" max="10015" width="14.7109375" style="10" customWidth="1"/>
    <col min="10016" max="10016" width="16.7109375" style="10" customWidth="1"/>
    <col min="10017" max="10017" width="14.7109375" style="10" customWidth="1"/>
    <col min="10018" max="10018" width="2.42578125" style="10" customWidth="1"/>
    <col min="10019" max="10025" width="14.7109375" style="10" customWidth="1"/>
    <col min="10026" max="10026" width="2.28515625" style="10" customWidth="1"/>
    <col min="10027" max="10029" width="14.7109375" style="10" customWidth="1"/>
    <col min="10030" max="10030" width="2.28515625" style="10" customWidth="1"/>
    <col min="10031" max="10031" width="15.7109375" style="10" customWidth="1"/>
    <col min="10032" max="10032" width="1.7109375" style="10" customWidth="1"/>
    <col min="10033" max="10033" width="16.140625" style="10" customWidth="1"/>
    <col min="10034" max="10034" width="14.7109375" style="10" customWidth="1"/>
    <col min="10035" max="10035" width="2.28515625" style="10" customWidth="1"/>
    <col min="10036" max="10036" width="15.7109375" style="10" customWidth="1"/>
    <col min="10037" max="10037" width="11.7109375" style="10" customWidth="1"/>
    <col min="10038" max="10038" width="14.7109375" style="10" customWidth="1"/>
    <col min="10039" max="10039" width="1.7109375" style="10" customWidth="1"/>
    <col min="10040" max="10042" width="14.7109375" style="10" customWidth="1"/>
    <col min="10043" max="10043" width="2.28515625" style="10" customWidth="1"/>
    <col min="10044" max="10047" width="14.7109375" style="10" customWidth="1"/>
    <col min="10048" max="10048" width="2.42578125" style="10" customWidth="1"/>
    <col min="10049" max="10049" width="15.42578125" style="10" customWidth="1"/>
    <col min="10050" max="10050" width="15.85546875" style="10" customWidth="1"/>
    <col min="10051" max="10054" width="14.7109375" style="10" customWidth="1"/>
    <col min="10055" max="10055" width="2.28515625" style="10" customWidth="1"/>
    <col min="10056" max="10056" width="14.7109375" style="10" customWidth="1"/>
    <col min="10057" max="10057" width="14.140625" style="10" customWidth="1"/>
    <col min="10058" max="10058" width="14.7109375" style="10" customWidth="1"/>
    <col min="10059" max="10241" width="9.140625" style="10"/>
    <col min="10242" max="10244" width="14.7109375" style="10" customWidth="1"/>
    <col min="10245" max="10245" width="11.7109375" style="10" customWidth="1"/>
    <col min="10246" max="10246" width="11.5703125" style="10" customWidth="1"/>
    <col min="10247" max="10247" width="2.28515625" style="10" customWidth="1"/>
    <col min="10248" max="10252" width="14.7109375" style="10" customWidth="1"/>
    <col min="10253" max="10253" width="2.28515625" style="10" customWidth="1"/>
    <col min="10254" max="10258" width="14.7109375" style="10" customWidth="1"/>
    <col min="10259" max="10259" width="2.28515625" style="10" customWidth="1"/>
    <col min="10260" max="10260" width="15.42578125" style="10" customWidth="1"/>
    <col min="10261" max="10261" width="12.140625" style="10" customWidth="1"/>
    <col min="10262" max="10263" width="14.7109375" style="10" customWidth="1"/>
    <col min="10264" max="10264" width="1.5703125" style="10" customWidth="1"/>
    <col min="10265" max="10265" width="14" style="10" customWidth="1"/>
    <col min="10266" max="10266" width="13" style="10" customWidth="1"/>
    <col min="10267" max="10267" width="2.28515625" style="10" customWidth="1"/>
    <col min="10268" max="10269" width="14.7109375" style="10" customWidth="1"/>
    <col min="10270" max="10270" width="15.28515625" style="10" customWidth="1"/>
    <col min="10271" max="10271" width="14.7109375" style="10" customWidth="1"/>
    <col min="10272" max="10272" width="16.7109375" style="10" customWidth="1"/>
    <col min="10273" max="10273" width="14.7109375" style="10" customWidth="1"/>
    <col min="10274" max="10274" width="2.42578125" style="10" customWidth="1"/>
    <col min="10275" max="10281" width="14.7109375" style="10" customWidth="1"/>
    <col min="10282" max="10282" width="2.28515625" style="10" customWidth="1"/>
    <col min="10283" max="10285" width="14.7109375" style="10" customWidth="1"/>
    <col min="10286" max="10286" width="2.28515625" style="10" customWidth="1"/>
    <col min="10287" max="10287" width="15.7109375" style="10" customWidth="1"/>
    <col min="10288" max="10288" width="1.7109375" style="10" customWidth="1"/>
    <col min="10289" max="10289" width="16.140625" style="10" customWidth="1"/>
    <col min="10290" max="10290" width="14.7109375" style="10" customWidth="1"/>
    <col min="10291" max="10291" width="2.28515625" style="10" customWidth="1"/>
    <col min="10292" max="10292" width="15.7109375" style="10" customWidth="1"/>
    <col min="10293" max="10293" width="11.7109375" style="10" customWidth="1"/>
    <col min="10294" max="10294" width="14.7109375" style="10" customWidth="1"/>
    <col min="10295" max="10295" width="1.7109375" style="10" customWidth="1"/>
    <col min="10296" max="10298" width="14.7109375" style="10" customWidth="1"/>
    <col min="10299" max="10299" width="2.28515625" style="10" customWidth="1"/>
    <col min="10300" max="10303" width="14.7109375" style="10" customWidth="1"/>
    <col min="10304" max="10304" width="2.42578125" style="10" customWidth="1"/>
    <col min="10305" max="10305" width="15.42578125" style="10" customWidth="1"/>
    <col min="10306" max="10306" width="15.85546875" style="10" customWidth="1"/>
    <col min="10307" max="10310" width="14.7109375" style="10" customWidth="1"/>
    <col min="10311" max="10311" width="2.28515625" style="10" customWidth="1"/>
    <col min="10312" max="10312" width="14.7109375" style="10" customWidth="1"/>
    <col min="10313" max="10313" width="14.140625" style="10" customWidth="1"/>
    <col min="10314" max="10314" width="14.7109375" style="10" customWidth="1"/>
    <col min="10315" max="10497" width="9.140625" style="10"/>
    <col min="10498" max="10500" width="14.7109375" style="10" customWidth="1"/>
    <col min="10501" max="10501" width="11.7109375" style="10" customWidth="1"/>
    <col min="10502" max="10502" width="11.5703125" style="10" customWidth="1"/>
    <col min="10503" max="10503" width="2.28515625" style="10" customWidth="1"/>
    <col min="10504" max="10508" width="14.7109375" style="10" customWidth="1"/>
    <col min="10509" max="10509" width="2.28515625" style="10" customWidth="1"/>
    <col min="10510" max="10514" width="14.7109375" style="10" customWidth="1"/>
    <col min="10515" max="10515" width="2.28515625" style="10" customWidth="1"/>
    <col min="10516" max="10516" width="15.42578125" style="10" customWidth="1"/>
    <col min="10517" max="10517" width="12.140625" style="10" customWidth="1"/>
    <col min="10518" max="10519" width="14.7109375" style="10" customWidth="1"/>
    <col min="10520" max="10520" width="1.5703125" style="10" customWidth="1"/>
    <col min="10521" max="10521" width="14" style="10" customWidth="1"/>
    <col min="10522" max="10522" width="13" style="10" customWidth="1"/>
    <col min="10523" max="10523" width="2.28515625" style="10" customWidth="1"/>
    <col min="10524" max="10525" width="14.7109375" style="10" customWidth="1"/>
    <col min="10526" max="10526" width="15.28515625" style="10" customWidth="1"/>
    <col min="10527" max="10527" width="14.7109375" style="10" customWidth="1"/>
    <col min="10528" max="10528" width="16.7109375" style="10" customWidth="1"/>
    <col min="10529" max="10529" width="14.7109375" style="10" customWidth="1"/>
    <col min="10530" max="10530" width="2.42578125" style="10" customWidth="1"/>
    <col min="10531" max="10537" width="14.7109375" style="10" customWidth="1"/>
    <col min="10538" max="10538" width="2.28515625" style="10" customWidth="1"/>
    <col min="10539" max="10541" width="14.7109375" style="10" customWidth="1"/>
    <col min="10542" max="10542" width="2.28515625" style="10" customWidth="1"/>
    <col min="10543" max="10543" width="15.7109375" style="10" customWidth="1"/>
    <col min="10544" max="10544" width="1.7109375" style="10" customWidth="1"/>
    <col min="10545" max="10545" width="16.140625" style="10" customWidth="1"/>
    <col min="10546" max="10546" width="14.7109375" style="10" customWidth="1"/>
    <col min="10547" max="10547" width="2.28515625" style="10" customWidth="1"/>
    <col min="10548" max="10548" width="15.7109375" style="10" customWidth="1"/>
    <col min="10549" max="10549" width="11.7109375" style="10" customWidth="1"/>
    <col min="10550" max="10550" width="14.7109375" style="10" customWidth="1"/>
    <col min="10551" max="10551" width="1.7109375" style="10" customWidth="1"/>
    <col min="10552" max="10554" width="14.7109375" style="10" customWidth="1"/>
    <col min="10555" max="10555" width="2.28515625" style="10" customWidth="1"/>
    <col min="10556" max="10559" width="14.7109375" style="10" customWidth="1"/>
    <col min="10560" max="10560" width="2.42578125" style="10" customWidth="1"/>
    <col min="10561" max="10561" width="15.42578125" style="10" customWidth="1"/>
    <col min="10562" max="10562" width="15.85546875" style="10" customWidth="1"/>
    <col min="10563" max="10566" width="14.7109375" style="10" customWidth="1"/>
    <col min="10567" max="10567" width="2.28515625" style="10" customWidth="1"/>
    <col min="10568" max="10568" width="14.7109375" style="10" customWidth="1"/>
    <col min="10569" max="10569" width="14.140625" style="10" customWidth="1"/>
    <col min="10570" max="10570" width="14.7109375" style="10" customWidth="1"/>
    <col min="10571" max="10753" width="9.140625" style="10"/>
    <col min="10754" max="10756" width="14.7109375" style="10" customWidth="1"/>
    <col min="10757" max="10757" width="11.7109375" style="10" customWidth="1"/>
    <col min="10758" max="10758" width="11.5703125" style="10" customWidth="1"/>
    <col min="10759" max="10759" width="2.28515625" style="10" customWidth="1"/>
    <col min="10760" max="10764" width="14.7109375" style="10" customWidth="1"/>
    <col min="10765" max="10765" width="2.28515625" style="10" customWidth="1"/>
    <col min="10766" max="10770" width="14.7109375" style="10" customWidth="1"/>
    <col min="10771" max="10771" width="2.28515625" style="10" customWidth="1"/>
    <col min="10772" max="10772" width="15.42578125" style="10" customWidth="1"/>
    <col min="10773" max="10773" width="12.140625" style="10" customWidth="1"/>
    <col min="10774" max="10775" width="14.7109375" style="10" customWidth="1"/>
    <col min="10776" max="10776" width="1.5703125" style="10" customWidth="1"/>
    <col min="10777" max="10777" width="14" style="10" customWidth="1"/>
    <col min="10778" max="10778" width="13" style="10" customWidth="1"/>
    <col min="10779" max="10779" width="2.28515625" style="10" customWidth="1"/>
    <col min="10780" max="10781" width="14.7109375" style="10" customWidth="1"/>
    <col min="10782" max="10782" width="15.28515625" style="10" customWidth="1"/>
    <col min="10783" max="10783" width="14.7109375" style="10" customWidth="1"/>
    <col min="10784" max="10784" width="16.7109375" style="10" customWidth="1"/>
    <col min="10785" max="10785" width="14.7109375" style="10" customWidth="1"/>
    <col min="10786" max="10786" width="2.42578125" style="10" customWidth="1"/>
    <col min="10787" max="10793" width="14.7109375" style="10" customWidth="1"/>
    <col min="10794" max="10794" width="2.28515625" style="10" customWidth="1"/>
    <col min="10795" max="10797" width="14.7109375" style="10" customWidth="1"/>
    <col min="10798" max="10798" width="2.28515625" style="10" customWidth="1"/>
    <col min="10799" max="10799" width="15.7109375" style="10" customWidth="1"/>
    <col min="10800" max="10800" width="1.7109375" style="10" customWidth="1"/>
    <col min="10801" max="10801" width="16.140625" style="10" customWidth="1"/>
    <col min="10802" max="10802" width="14.7109375" style="10" customWidth="1"/>
    <col min="10803" max="10803" width="2.28515625" style="10" customWidth="1"/>
    <col min="10804" max="10804" width="15.7109375" style="10" customWidth="1"/>
    <col min="10805" max="10805" width="11.7109375" style="10" customWidth="1"/>
    <col min="10806" max="10806" width="14.7109375" style="10" customWidth="1"/>
    <col min="10807" max="10807" width="1.7109375" style="10" customWidth="1"/>
    <col min="10808" max="10810" width="14.7109375" style="10" customWidth="1"/>
    <col min="10811" max="10811" width="2.28515625" style="10" customWidth="1"/>
    <col min="10812" max="10815" width="14.7109375" style="10" customWidth="1"/>
    <col min="10816" max="10816" width="2.42578125" style="10" customWidth="1"/>
    <col min="10817" max="10817" width="15.42578125" style="10" customWidth="1"/>
    <col min="10818" max="10818" width="15.85546875" style="10" customWidth="1"/>
    <col min="10819" max="10822" width="14.7109375" style="10" customWidth="1"/>
    <col min="10823" max="10823" width="2.28515625" style="10" customWidth="1"/>
    <col min="10824" max="10824" width="14.7109375" style="10" customWidth="1"/>
    <col min="10825" max="10825" width="14.140625" style="10" customWidth="1"/>
    <col min="10826" max="10826" width="14.7109375" style="10" customWidth="1"/>
    <col min="10827" max="11009" width="9.140625" style="10"/>
    <col min="11010" max="11012" width="14.7109375" style="10" customWidth="1"/>
    <col min="11013" max="11013" width="11.7109375" style="10" customWidth="1"/>
    <col min="11014" max="11014" width="11.5703125" style="10" customWidth="1"/>
    <col min="11015" max="11015" width="2.28515625" style="10" customWidth="1"/>
    <col min="11016" max="11020" width="14.7109375" style="10" customWidth="1"/>
    <col min="11021" max="11021" width="2.28515625" style="10" customWidth="1"/>
    <col min="11022" max="11026" width="14.7109375" style="10" customWidth="1"/>
    <col min="11027" max="11027" width="2.28515625" style="10" customWidth="1"/>
    <col min="11028" max="11028" width="15.42578125" style="10" customWidth="1"/>
    <col min="11029" max="11029" width="12.140625" style="10" customWidth="1"/>
    <col min="11030" max="11031" width="14.7109375" style="10" customWidth="1"/>
    <col min="11032" max="11032" width="1.5703125" style="10" customWidth="1"/>
    <col min="11033" max="11033" width="14" style="10" customWidth="1"/>
    <col min="11034" max="11034" width="13" style="10" customWidth="1"/>
    <col min="11035" max="11035" width="2.28515625" style="10" customWidth="1"/>
    <col min="11036" max="11037" width="14.7109375" style="10" customWidth="1"/>
    <col min="11038" max="11038" width="15.28515625" style="10" customWidth="1"/>
    <col min="11039" max="11039" width="14.7109375" style="10" customWidth="1"/>
    <col min="11040" max="11040" width="16.7109375" style="10" customWidth="1"/>
    <col min="11041" max="11041" width="14.7109375" style="10" customWidth="1"/>
    <col min="11042" max="11042" width="2.42578125" style="10" customWidth="1"/>
    <col min="11043" max="11049" width="14.7109375" style="10" customWidth="1"/>
    <col min="11050" max="11050" width="2.28515625" style="10" customWidth="1"/>
    <col min="11051" max="11053" width="14.7109375" style="10" customWidth="1"/>
    <col min="11054" max="11054" width="2.28515625" style="10" customWidth="1"/>
    <col min="11055" max="11055" width="15.7109375" style="10" customWidth="1"/>
    <col min="11056" max="11056" width="1.7109375" style="10" customWidth="1"/>
    <col min="11057" max="11057" width="16.140625" style="10" customWidth="1"/>
    <col min="11058" max="11058" width="14.7109375" style="10" customWidth="1"/>
    <col min="11059" max="11059" width="2.28515625" style="10" customWidth="1"/>
    <col min="11060" max="11060" width="15.7109375" style="10" customWidth="1"/>
    <col min="11061" max="11061" width="11.7109375" style="10" customWidth="1"/>
    <col min="11062" max="11062" width="14.7109375" style="10" customWidth="1"/>
    <col min="11063" max="11063" width="1.7109375" style="10" customWidth="1"/>
    <col min="11064" max="11066" width="14.7109375" style="10" customWidth="1"/>
    <col min="11067" max="11067" width="2.28515625" style="10" customWidth="1"/>
    <col min="11068" max="11071" width="14.7109375" style="10" customWidth="1"/>
    <col min="11072" max="11072" width="2.42578125" style="10" customWidth="1"/>
    <col min="11073" max="11073" width="15.42578125" style="10" customWidth="1"/>
    <col min="11074" max="11074" width="15.85546875" style="10" customWidth="1"/>
    <col min="11075" max="11078" width="14.7109375" style="10" customWidth="1"/>
    <col min="11079" max="11079" width="2.28515625" style="10" customWidth="1"/>
    <col min="11080" max="11080" width="14.7109375" style="10" customWidth="1"/>
    <col min="11081" max="11081" width="14.140625" style="10" customWidth="1"/>
    <col min="11082" max="11082" width="14.7109375" style="10" customWidth="1"/>
    <col min="11083" max="11265" width="9.140625" style="10"/>
    <col min="11266" max="11268" width="14.7109375" style="10" customWidth="1"/>
    <col min="11269" max="11269" width="11.7109375" style="10" customWidth="1"/>
    <col min="11270" max="11270" width="11.5703125" style="10" customWidth="1"/>
    <col min="11271" max="11271" width="2.28515625" style="10" customWidth="1"/>
    <col min="11272" max="11276" width="14.7109375" style="10" customWidth="1"/>
    <col min="11277" max="11277" width="2.28515625" style="10" customWidth="1"/>
    <col min="11278" max="11282" width="14.7109375" style="10" customWidth="1"/>
    <col min="11283" max="11283" width="2.28515625" style="10" customWidth="1"/>
    <col min="11284" max="11284" width="15.42578125" style="10" customWidth="1"/>
    <col min="11285" max="11285" width="12.140625" style="10" customWidth="1"/>
    <col min="11286" max="11287" width="14.7109375" style="10" customWidth="1"/>
    <col min="11288" max="11288" width="1.5703125" style="10" customWidth="1"/>
    <col min="11289" max="11289" width="14" style="10" customWidth="1"/>
    <col min="11290" max="11290" width="13" style="10" customWidth="1"/>
    <col min="11291" max="11291" width="2.28515625" style="10" customWidth="1"/>
    <col min="11292" max="11293" width="14.7109375" style="10" customWidth="1"/>
    <col min="11294" max="11294" width="15.28515625" style="10" customWidth="1"/>
    <col min="11295" max="11295" width="14.7109375" style="10" customWidth="1"/>
    <col min="11296" max="11296" width="16.7109375" style="10" customWidth="1"/>
    <col min="11297" max="11297" width="14.7109375" style="10" customWidth="1"/>
    <col min="11298" max="11298" width="2.42578125" style="10" customWidth="1"/>
    <col min="11299" max="11305" width="14.7109375" style="10" customWidth="1"/>
    <col min="11306" max="11306" width="2.28515625" style="10" customWidth="1"/>
    <col min="11307" max="11309" width="14.7109375" style="10" customWidth="1"/>
    <col min="11310" max="11310" width="2.28515625" style="10" customWidth="1"/>
    <col min="11311" max="11311" width="15.7109375" style="10" customWidth="1"/>
    <col min="11312" max="11312" width="1.7109375" style="10" customWidth="1"/>
    <col min="11313" max="11313" width="16.140625" style="10" customWidth="1"/>
    <col min="11314" max="11314" width="14.7109375" style="10" customWidth="1"/>
    <col min="11315" max="11315" width="2.28515625" style="10" customWidth="1"/>
    <col min="11316" max="11316" width="15.7109375" style="10" customWidth="1"/>
    <col min="11317" max="11317" width="11.7109375" style="10" customWidth="1"/>
    <col min="11318" max="11318" width="14.7109375" style="10" customWidth="1"/>
    <col min="11319" max="11319" width="1.7109375" style="10" customWidth="1"/>
    <col min="11320" max="11322" width="14.7109375" style="10" customWidth="1"/>
    <col min="11323" max="11323" width="2.28515625" style="10" customWidth="1"/>
    <col min="11324" max="11327" width="14.7109375" style="10" customWidth="1"/>
    <col min="11328" max="11328" width="2.42578125" style="10" customWidth="1"/>
    <col min="11329" max="11329" width="15.42578125" style="10" customWidth="1"/>
    <col min="11330" max="11330" width="15.85546875" style="10" customWidth="1"/>
    <col min="11331" max="11334" width="14.7109375" style="10" customWidth="1"/>
    <col min="11335" max="11335" width="2.28515625" style="10" customWidth="1"/>
    <col min="11336" max="11336" width="14.7109375" style="10" customWidth="1"/>
    <col min="11337" max="11337" width="14.140625" style="10" customWidth="1"/>
    <col min="11338" max="11338" width="14.7109375" style="10" customWidth="1"/>
    <col min="11339" max="11521" width="9.140625" style="10"/>
    <col min="11522" max="11524" width="14.7109375" style="10" customWidth="1"/>
    <col min="11525" max="11525" width="11.7109375" style="10" customWidth="1"/>
    <col min="11526" max="11526" width="11.5703125" style="10" customWidth="1"/>
    <col min="11527" max="11527" width="2.28515625" style="10" customWidth="1"/>
    <col min="11528" max="11532" width="14.7109375" style="10" customWidth="1"/>
    <col min="11533" max="11533" width="2.28515625" style="10" customWidth="1"/>
    <col min="11534" max="11538" width="14.7109375" style="10" customWidth="1"/>
    <col min="11539" max="11539" width="2.28515625" style="10" customWidth="1"/>
    <col min="11540" max="11540" width="15.42578125" style="10" customWidth="1"/>
    <col min="11541" max="11541" width="12.140625" style="10" customWidth="1"/>
    <col min="11542" max="11543" width="14.7109375" style="10" customWidth="1"/>
    <col min="11544" max="11544" width="1.5703125" style="10" customWidth="1"/>
    <col min="11545" max="11545" width="14" style="10" customWidth="1"/>
    <col min="11546" max="11546" width="13" style="10" customWidth="1"/>
    <col min="11547" max="11547" width="2.28515625" style="10" customWidth="1"/>
    <col min="11548" max="11549" width="14.7109375" style="10" customWidth="1"/>
    <col min="11550" max="11550" width="15.28515625" style="10" customWidth="1"/>
    <col min="11551" max="11551" width="14.7109375" style="10" customWidth="1"/>
    <col min="11552" max="11552" width="16.7109375" style="10" customWidth="1"/>
    <col min="11553" max="11553" width="14.7109375" style="10" customWidth="1"/>
    <col min="11554" max="11554" width="2.42578125" style="10" customWidth="1"/>
    <col min="11555" max="11561" width="14.7109375" style="10" customWidth="1"/>
    <col min="11562" max="11562" width="2.28515625" style="10" customWidth="1"/>
    <col min="11563" max="11565" width="14.7109375" style="10" customWidth="1"/>
    <col min="11566" max="11566" width="2.28515625" style="10" customWidth="1"/>
    <col min="11567" max="11567" width="15.7109375" style="10" customWidth="1"/>
    <col min="11568" max="11568" width="1.7109375" style="10" customWidth="1"/>
    <col min="11569" max="11569" width="16.140625" style="10" customWidth="1"/>
    <col min="11570" max="11570" width="14.7109375" style="10" customWidth="1"/>
    <col min="11571" max="11571" width="2.28515625" style="10" customWidth="1"/>
    <col min="11572" max="11572" width="15.7109375" style="10" customWidth="1"/>
    <col min="11573" max="11573" width="11.7109375" style="10" customWidth="1"/>
    <col min="11574" max="11574" width="14.7109375" style="10" customWidth="1"/>
    <col min="11575" max="11575" width="1.7109375" style="10" customWidth="1"/>
    <col min="11576" max="11578" width="14.7109375" style="10" customWidth="1"/>
    <col min="11579" max="11579" width="2.28515625" style="10" customWidth="1"/>
    <col min="11580" max="11583" width="14.7109375" style="10" customWidth="1"/>
    <col min="11584" max="11584" width="2.42578125" style="10" customWidth="1"/>
    <col min="11585" max="11585" width="15.42578125" style="10" customWidth="1"/>
    <col min="11586" max="11586" width="15.85546875" style="10" customWidth="1"/>
    <col min="11587" max="11590" width="14.7109375" style="10" customWidth="1"/>
    <col min="11591" max="11591" width="2.28515625" style="10" customWidth="1"/>
    <col min="11592" max="11592" width="14.7109375" style="10" customWidth="1"/>
    <col min="11593" max="11593" width="14.140625" style="10" customWidth="1"/>
    <col min="11594" max="11594" width="14.7109375" style="10" customWidth="1"/>
    <col min="11595" max="11777" width="9.140625" style="10"/>
    <col min="11778" max="11780" width="14.7109375" style="10" customWidth="1"/>
    <col min="11781" max="11781" width="11.7109375" style="10" customWidth="1"/>
    <col min="11782" max="11782" width="11.5703125" style="10" customWidth="1"/>
    <col min="11783" max="11783" width="2.28515625" style="10" customWidth="1"/>
    <col min="11784" max="11788" width="14.7109375" style="10" customWidth="1"/>
    <col min="11789" max="11789" width="2.28515625" style="10" customWidth="1"/>
    <col min="11790" max="11794" width="14.7109375" style="10" customWidth="1"/>
    <col min="11795" max="11795" width="2.28515625" style="10" customWidth="1"/>
    <col min="11796" max="11796" width="15.42578125" style="10" customWidth="1"/>
    <col min="11797" max="11797" width="12.140625" style="10" customWidth="1"/>
    <col min="11798" max="11799" width="14.7109375" style="10" customWidth="1"/>
    <col min="11800" max="11800" width="1.5703125" style="10" customWidth="1"/>
    <col min="11801" max="11801" width="14" style="10" customWidth="1"/>
    <col min="11802" max="11802" width="13" style="10" customWidth="1"/>
    <col min="11803" max="11803" width="2.28515625" style="10" customWidth="1"/>
    <col min="11804" max="11805" width="14.7109375" style="10" customWidth="1"/>
    <col min="11806" max="11806" width="15.28515625" style="10" customWidth="1"/>
    <col min="11807" max="11807" width="14.7109375" style="10" customWidth="1"/>
    <col min="11808" max="11808" width="16.7109375" style="10" customWidth="1"/>
    <col min="11809" max="11809" width="14.7109375" style="10" customWidth="1"/>
    <col min="11810" max="11810" width="2.42578125" style="10" customWidth="1"/>
    <col min="11811" max="11817" width="14.7109375" style="10" customWidth="1"/>
    <col min="11818" max="11818" width="2.28515625" style="10" customWidth="1"/>
    <col min="11819" max="11821" width="14.7109375" style="10" customWidth="1"/>
    <col min="11822" max="11822" width="2.28515625" style="10" customWidth="1"/>
    <col min="11823" max="11823" width="15.7109375" style="10" customWidth="1"/>
    <col min="11824" max="11824" width="1.7109375" style="10" customWidth="1"/>
    <col min="11825" max="11825" width="16.140625" style="10" customWidth="1"/>
    <col min="11826" max="11826" width="14.7109375" style="10" customWidth="1"/>
    <col min="11827" max="11827" width="2.28515625" style="10" customWidth="1"/>
    <col min="11828" max="11828" width="15.7109375" style="10" customWidth="1"/>
    <col min="11829" max="11829" width="11.7109375" style="10" customWidth="1"/>
    <col min="11830" max="11830" width="14.7109375" style="10" customWidth="1"/>
    <col min="11831" max="11831" width="1.7109375" style="10" customWidth="1"/>
    <col min="11832" max="11834" width="14.7109375" style="10" customWidth="1"/>
    <col min="11835" max="11835" width="2.28515625" style="10" customWidth="1"/>
    <col min="11836" max="11839" width="14.7109375" style="10" customWidth="1"/>
    <col min="11840" max="11840" width="2.42578125" style="10" customWidth="1"/>
    <col min="11841" max="11841" width="15.42578125" style="10" customWidth="1"/>
    <col min="11842" max="11842" width="15.85546875" style="10" customWidth="1"/>
    <col min="11843" max="11846" width="14.7109375" style="10" customWidth="1"/>
    <col min="11847" max="11847" width="2.28515625" style="10" customWidth="1"/>
    <col min="11848" max="11848" width="14.7109375" style="10" customWidth="1"/>
    <col min="11849" max="11849" width="14.140625" style="10" customWidth="1"/>
    <col min="11850" max="11850" width="14.7109375" style="10" customWidth="1"/>
    <col min="11851" max="12033" width="9.140625" style="10"/>
    <col min="12034" max="12036" width="14.7109375" style="10" customWidth="1"/>
    <col min="12037" max="12037" width="11.7109375" style="10" customWidth="1"/>
    <col min="12038" max="12038" width="11.5703125" style="10" customWidth="1"/>
    <col min="12039" max="12039" width="2.28515625" style="10" customWidth="1"/>
    <col min="12040" max="12044" width="14.7109375" style="10" customWidth="1"/>
    <col min="12045" max="12045" width="2.28515625" style="10" customWidth="1"/>
    <col min="12046" max="12050" width="14.7109375" style="10" customWidth="1"/>
    <col min="12051" max="12051" width="2.28515625" style="10" customWidth="1"/>
    <col min="12052" max="12052" width="15.42578125" style="10" customWidth="1"/>
    <col min="12053" max="12053" width="12.140625" style="10" customWidth="1"/>
    <col min="12054" max="12055" width="14.7109375" style="10" customWidth="1"/>
    <col min="12056" max="12056" width="1.5703125" style="10" customWidth="1"/>
    <col min="12057" max="12057" width="14" style="10" customWidth="1"/>
    <col min="12058" max="12058" width="13" style="10" customWidth="1"/>
    <col min="12059" max="12059" width="2.28515625" style="10" customWidth="1"/>
    <col min="12060" max="12061" width="14.7109375" style="10" customWidth="1"/>
    <col min="12062" max="12062" width="15.28515625" style="10" customWidth="1"/>
    <col min="12063" max="12063" width="14.7109375" style="10" customWidth="1"/>
    <col min="12064" max="12064" width="16.7109375" style="10" customWidth="1"/>
    <col min="12065" max="12065" width="14.7109375" style="10" customWidth="1"/>
    <col min="12066" max="12066" width="2.42578125" style="10" customWidth="1"/>
    <col min="12067" max="12073" width="14.7109375" style="10" customWidth="1"/>
    <col min="12074" max="12074" width="2.28515625" style="10" customWidth="1"/>
    <col min="12075" max="12077" width="14.7109375" style="10" customWidth="1"/>
    <col min="12078" max="12078" width="2.28515625" style="10" customWidth="1"/>
    <col min="12079" max="12079" width="15.7109375" style="10" customWidth="1"/>
    <col min="12080" max="12080" width="1.7109375" style="10" customWidth="1"/>
    <col min="12081" max="12081" width="16.140625" style="10" customWidth="1"/>
    <col min="12082" max="12082" width="14.7109375" style="10" customWidth="1"/>
    <col min="12083" max="12083" width="2.28515625" style="10" customWidth="1"/>
    <col min="12084" max="12084" width="15.7109375" style="10" customWidth="1"/>
    <col min="12085" max="12085" width="11.7109375" style="10" customWidth="1"/>
    <col min="12086" max="12086" width="14.7109375" style="10" customWidth="1"/>
    <col min="12087" max="12087" width="1.7109375" style="10" customWidth="1"/>
    <col min="12088" max="12090" width="14.7109375" style="10" customWidth="1"/>
    <col min="12091" max="12091" width="2.28515625" style="10" customWidth="1"/>
    <col min="12092" max="12095" width="14.7109375" style="10" customWidth="1"/>
    <col min="12096" max="12096" width="2.42578125" style="10" customWidth="1"/>
    <col min="12097" max="12097" width="15.42578125" style="10" customWidth="1"/>
    <col min="12098" max="12098" width="15.85546875" style="10" customWidth="1"/>
    <col min="12099" max="12102" width="14.7109375" style="10" customWidth="1"/>
    <col min="12103" max="12103" width="2.28515625" style="10" customWidth="1"/>
    <col min="12104" max="12104" width="14.7109375" style="10" customWidth="1"/>
    <col min="12105" max="12105" width="14.140625" style="10" customWidth="1"/>
    <col min="12106" max="12106" width="14.7109375" style="10" customWidth="1"/>
    <col min="12107" max="12289" width="9.140625" style="10"/>
    <col min="12290" max="12292" width="14.7109375" style="10" customWidth="1"/>
    <col min="12293" max="12293" width="11.7109375" style="10" customWidth="1"/>
    <col min="12294" max="12294" width="11.5703125" style="10" customWidth="1"/>
    <col min="12295" max="12295" width="2.28515625" style="10" customWidth="1"/>
    <col min="12296" max="12300" width="14.7109375" style="10" customWidth="1"/>
    <col min="12301" max="12301" width="2.28515625" style="10" customWidth="1"/>
    <col min="12302" max="12306" width="14.7109375" style="10" customWidth="1"/>
    <col min="12307" max="12307" width="2.28515625" style="10" customWidth="1"/>
    <col min="12308" max="12308" width="15.42578125" style="10" customWidth="1"/>
    <col min="12309" max="12309" width="12.140625" style="10" customWidth="1"/>
    <col min="12310" max="12311" width="14.7109375" style="10" customWidth="1"/>
    <col min="12312" max="12312" width="1.5703125" style="10" customWidth="1"/>
    <col min="12313" max="12313" width="14" style="10" customWidth="1"/>
    <col min="12314" max="12314" width="13" style="10" customWidth="1"/>
    <col min="12315" max="12315" width="2.28515625" style="10" customWidth="1"/>
    <col min="12316" max="12317" width="14.7109375" style="10" customWidth="1"/>
    <col min="12318" max="12318" width="15.28515625" style="10" customWidth="1"/>
    <col min="12319" max="12319" width="14.7109375" style="10" customWidth="1"/>
    <col min="12320" max="12320" width="16.7109375" style="10" customWidth="1"/>
    <col min="12321" max="12321" width="14.7109375" style="10" customWidth="1"/>
    <col min="12322" max="12322" width="2.42578125" style="10" customWidth="1"/>
    <col min="12323" max="12329" width="14.7109375" style="10" customWidth="1"/>
    <col min="12330" max="12330" width="2.28515625" style="10" customWidth="1"/>
    <col min="12331" max="12333" width="14.7109375" style="10" customWidth="1"/>
    <col min="12334" max="12334" width="2.28515625" style="10" customWidth="1"/>
    <col min="12335" max="12335" width="15.7109375" style="10" customWidth="1"/>
    <col min="12336" max="12336" width="1.7109375" style="10" customWidth="1"/>
    <col min="12337" max="12337" width="16.140625" style="10" customWidth="1"/>
    <col min="12338" max="12338" width="14.7109375" style="10" customWidth="1"/>
    <col min="12339" max="12339" width="2.28515625" style="10" customWidth="1"/>
    <col min="12340" max="12340" width="15.7109375" style="10" customWidth="1"/>
    <col min="12341" max="12341" width="11.7109375" style="10" customWidth="1"/>
    <col min="12342" max="12342" width="14.7109375" style="10" customWidth="1"/>
    <col min="12343" max="12343" width="1.7109375" style="10" customWidth="1"/>
    <col min="12344" max="12346" width="14.7109375" style="10" customWidth="1"/>
    <col min="12347" max="12347" width="2.28515625" style="10" customWidth="1"/>
    <col min="12348" max="12351" width="14.7109375" style="10" customWidth="1"/>
    <col min="12352" max="12352" width="2.42578125" style="10" customWidth="1"/>
    <col min="12353" max="12353" width="15.42578125" style="10" customWidth="1"/>
    <col min="12354" max="12354" width="15.85546875" style="10" customWidth="1"/>
    <col min="12355" max="12358" width="14.7109375" style="10" customWidth="1"/>
    <col min="12359" max="12359" width="2.28515625" style="10" customWidth="1"/>
    <col min="12360" max="12360" width="14.7109375" style="10" customWidth="1"/>
    <col min="12361" max="12361" width="14.140625" style="10" customWidth="1"/>
    <col min="12362" max="12362" width="14.7109375" style="10" customWidth="1"/>
    <col min="12363" max="12545" width="9.140625" style="10"/>
    <col min="12546" max="12548" width="14.7109375" style="10" customWidth="1"/>
    <col min="12549" max="12549" width="11.7109375" style="10" customWidth="1"/>
    <col min="12550" max="12550" width="11.5703125" style="10" customWidth="1"/>
    <col min="12551" max="12551" width="2.28515625" style="10" customWidth="1"/>
    <col min="12552" max="12556" width="14.7109375" style="10" customWidth="1"/>
    <col min="12557" max="12557" width="2.28515625" style="10" customWidth="1"/>
    <col min="12558" max="12562" width="14.7109375" style="10" customWidth="1"/>
    <col min="12563" max="12563" width="2.28515625" style="10" customWidth="1"/>
    <col min="12564" max="12564" width="15.42578125" style="10" customWidth="1"/>
    <col min="12565" max="12565" width="12.140625" style="10" customWidth="1"/>
    <col min="12566" max="12567" width="14.7109375" style="10" customWidth="1"/>
    <col min="12568" max="12568" width="1.5703125" style="10" customWidth="1"/>
    <col min="12569" max="12569" width="14" style="10" customWidth="1"/>
    <col min="12570" max="12570" width="13" style="10" customWidth="1"/>
    <col min="12571" max="12571" width="2.28515625" style="10" customWidth="1"/>
    <col min="12572" max="12573" width="14.7109375" style="10" customWidth="1"/>
    <col min="12574" max="12574" width="15.28515625" style="10" customWidth="1"/>
    <col min="12575" max="12575" width="14.7109375" style="10" customWidth="1"/>
    <col min="12576" max="12576" width="16.7109375" style="10" customWidth="1"/>
    <col min="12577" max="12577" width="14.7109375" style="10" customWidth="1"/>
    <col min="12578" max="12578" width="2.42578125" style="10" customWidth="1"/>
    <col min="12579" max="12585" width="14.7109375" style="10" customWidth="1"/>
    <col min="12586" max="12586" width="2.28515625" style="10" customWidth="1"/>
    <col min="12587" max="12589" width="14.7109375" style="10" customWidth="1"/>
    <col min="12590" max="12590" width="2.28515625" style="10" customWidth="1"/>
    <col min="12591" max="12591" width="15.7109375" style="10" customWidth="1"/>
    <col min="12592" max="12592" width="1.7109375" style="10" customWidth="1"/>
    <col min="12593" max="12593" width="16.140625" style="10" customWidth="1"/>
    <col min="12594" max="12594" width="14.7109375" style="10" customWidth="1"/>
    <col min="12595" max="12595" width="2.28515625" style="10" customWidth="1"/>
    <col min="12596" max="12596" width="15.7109375" style="10" customWidth="1"/>
    <col min="12597" max="12597" width="11.7109375" style="10" customWidth="1"/>
    <col min="12598" max="12598" width="14.7109375" style="10" customWidth="1"/>
    <col min="12599" max="12599" width="1.7109375" style="10" customWidth="1"/>
    <col min="12600" max="12602" width="14.7109375" style="10" customWidth="1"/>
    <col min="12603" max="12603" width="2.28515625" style="10" customWidth="1"/>
    <col min="12604" max="12607" width="14.7109375" style="10" customWidth="1"/>
    <col min="12608" max="12608" width="2.42578125" style="10" customWidth="1"/>
    <col min="12609" max="12609" width="15.42578125" style="10" customWidth="1"/>
    <col min="12610" max="12610" width="15.85546875" style="10" customWidth="1"/>
    <col min="12611" max="12614" width="14.7109375" style="10" customWidth="1"/>
    <col min="12615" max="12615" width="2.28515625" style="10" customWidth="1"/>
    <col min="12616" max="12616" width="14.7109375" style="10" customWidth="1"/>
    <col min="12617" max="12617" width="14.140625" style="10" customWidth="1"/>
    <col min="12618" max="12618" width="14.7109375" style="10" customWidth="1"/>
    <col min="12619" max="12801" width="9.140625" style="10"/>
    <col min="12802" max="12804" width="14.7109375" style="10" customWidth="1"/>
    <col min="12805" max="12805" width="11.7109375" style="10" customWidth="1"/>
    <col min="12806" max="12806" width="11.5703125" style="10" customWidth="1"/>
    <col min="12807" max="12807" width="2.28515625" style="10" customWidth="1"/>
    <col min="12808" max="12812" width="14.7109375" style="10" customWidth="1"/>
    <col min="12813" max="12813" width="2.28515625" style="10" customWidth="1"/>
    <col min="12814" max="12818" width="14.7109375" style="10" customWidth="1"/>
    <col min="12819" max="12819" width="2.28515625" style="10" customWidth="1"/>
    <col min="12820" max="12820" width="15.42578125" style="10" customWidth="1"/>
    <col min="12821" max="12821" width="12.140625" style="10" customWidth="1"/>
    <col min="12822" max="12823" width="14.7109375" style="10" customWidth="1"/>
    <col min="12824" max="12824" width="1.5703125" style="10" customWidth="1"/>
    <col min="12825" max="12825" width="14" style="10" customWidth="1"/>
    <col min="12826" max="12826" width="13" style="10" customWidth="1"/>
    <col min="12827" max="12827" width="2.28515625" style="10" customWidth="1"/>
    <col min="12828" max="12829" width="14.7109375" style="10" customWidth="1"/>
    <col min="12830" max="12830" width="15.28515625" style="10" customWidth="1"/>
    <col min="12831" max="12831" width="14.7109375" style="10" customWidth="1"/>
    <col min="12832" max="12832" width="16.7109375" style="10" customWidth="1"/>
    <col min="12833" max="12833" width="14.7109375" style="10" customWidth="1"/>
    <col min="12834" max="12834" width="2.42578125" style="10" customWidth="1"/>
    <col min="12835" max="12841" width="14.7109375" style="10" customWidth="1"/>
    <col min="12842" max="12842" width="2.28515625" style="10" customWidth="1"/>
    <col min="12843" max="12845" width="14.7109375" style="10" customWidth="1"/>
    <col min="12846" max="12846" width="2.28515625" style="10" customWidth="1"/>
    <col min="12847" max="12847" width="15.7109375" style="10" customWidth="1"/>
    <col min="12848" max="12848" width="1.7109375" style="10" customWidth="1"/>
    <col min="12849" max="12849" width="16.140625" style="10" customWidth="1"/>
    <col min="12850" max="12850" width="14.7109375" style="10" customWidth="1"/>
    <col min="12851" max="12851" width="2.28515625" style="10" customWidth="1"/>
    <col min="12852" max="12852" width="15.7109375" style="10" customWidth="1"/>
    <col min="12853" max="12853" width="11.7109375" style="10" customWidth="1"/>
    <col min="12854" max="12854" width="14.7109375" style="10" customWidth="1"/>
    <col min="12855" max="12855" width="1.7109375" style="10" customWidth="1"/>
    <col min="12856" max="12858" width="14.7109375" style="10" customWidth="1"/>
    <col min="12859" max="12859" width="2.28515625" style="10" customWidth="1"/>
    <col min="12860" max="12863" width="14.7109375" style="10" customWidth="1"/>
    <col min="12864" max="12864" width="2.42578125" style="10" customWidth="1"/>
    <col min="12865" max="12865" width="15.42578125" style="10" customWidth="1"/>
    <col min="12866" max="12866" width="15.85546875" style="10" customWidth="1"/>
    <col min="12867" max="12870" width="14.7109375" style="10" customWidth="1"/>
    <col min="12871" max="12871" width="2.28515625" style="10" customWidth="1"/>
    <col min="12872" max="12872" width="14.7109375" style="10" customWidth="1"/>
    <col min="12873" max="12873" width="14.140625" style="10" customWidth="1"/>
    <col min="12874" max="12874" width="14.7109375" style="10" customWidth="1"/>
    <col min="12875" max="13057" width="9.140625" style="10"/>
    <col min="13058" max="13060" width="14.7109375" style="10" customWidth="1"/>
    <col min="13061" max="13061" width="11.7109375" style="10" customWidth="1"/>
    <col min="13062" max="13062" width="11.5703125" style="10" customWidth="1"/>
    <col min="13063" max="13063" width="2.28515625" style="10" customWidth="1"/>
    <col min="13064" max="13068" width="14.7109375" style="10" customWidth="1"/>
    <col min="13069" max="13069" width="2.28515625" style="10" customWidth="1"/>
    <col min="13070" max="13074" width="14.7109375" style="10" customWidth="1"/>
    <col min="13075" max="13075" width="2.28515625" style="10" customWidth="1"/>
    <col min="13076" max="13076" width="15.42578125" style="10" customWidth="1"/>
    <col min="13077" max="13077" width="12.140625" style="10" customWidth="1"/>
    <col min="13078" max="13079" width="14.7109375" style="10" customWidth="1"/>
    <col min="13080" max="13080" width="1.5703125" style="10" customWidth="1"/>
    <col min="13081" max="13081" width="14" style="10" customWidth="1"/>
    <col min="13082" max="13082" width="13" style="10" customWidth="1"/>
    <col min="13083" max="13083" width="2.28515625" style="10" customWidth="1"/>
    <col min="13084" max="13085" width="14.7109375" style="10" customWidth="1"/>
    <col min="13086" max="13086" width="15.28515625" style="10" customWidth="1"/>
    <col min="13087" max="13087" width="14.7109375" style="10" customWidth="1"/>
    <col min="13088" max="13088" width="16.7109375" style="10" customWidth="1"/>
    <col min="13089" max="13089" width="14.7109375" style="10" customWidth="1"/>
    <col min="13090" max="13090" width="2.42578125" style="10" customWidth="1"/>
    <col min="13091" max="13097" width="14.7109375" style="10" customWidth="1"/>
    <col min="13098" max="13098" width="2.28515625" style="10" customWidth="1"/>
    <col min="13099" max="13101" width="14.7109375" style="10" customWidth="1"/>
    <col min="13102" max="13102" width="2.28515625" style="10" customWidth="1"/>
    <col min="13103" max="13103" width="15.7109375" style="10" customWidth="1"/>
    <col min="13104" max="13104" width="1.7109375" style="10" customWidth="1"/>
    <col min="13105" max="13105" width="16.140625" style="10" customWidth="1"/>
    <col min="13106" max="13106" width="14.7109375" style="10" customWidth="1"/>
    <col min="13107" max="13107" width="2.28515625" style="10" customWidth="1"/>
    <col min="13108" max="13108" width="15.7109375" style="10" customWidth="1"/>
    <col min="13109" max="13109" width="11.7109375" style="10" customWidth="1"/>
    <col min="13110" max="13110" width="14.7109375" style="10" customWidth="1"/>
    <col min="13111" max="13111" width="1.7109375" style="10" customWidth="1"/>
    <col min="13112" max="13114" width="14.7109375" style="10" customWidth="1"/>
    <col min="13115" max="13115" width="2.28515625" style="10" customWidth="1"/>
    <col min="13116" max="13119" width="14.7109375" style="10" customWidth="1"/>
    <col min="13120" max="13120" width="2.42578125" style="10" customWidth="1"/>
    <col min="13121" max="13121" width="15.42578125" style="10" customWidth="1"/>
    <col min="13122" max="13122" width="15.85546875" style="10" customWidth="1"/>
    <col min="13123" max="13126" width="14.7109375" style="10" customWidth="1"/>
    <col min="13127" max="13127" width="2.28515625" style="10" customWidth="1"/>
    <col min="13128" max="13128" width="14.7109375" style="10" customWidth="1"/>
    <col min="13129" max="13129" width="14.140625" style="10" customWidth="1"/>
    <col min="13130" max="13130" width="14.7109375" style="10" customWidth="1"/>
    <col min="13131" max="13313" width="9.140625" style="10"/>
    <col min="13314" max="13316" width="14.7109375" style="10" customWidth="1"/>
    <col min="13317" max="13317" width="11.7109375" style="10" customWidth="1"/>
    <col min="13318" max="13318" width="11.5703125" style="10" customWidth="1"/>
    <col min="13319" max="13319" width="2.28515625" style="10" customWidth="1"/>
    <col min="13320" max="13324" width="14.7109375" style="10" customWidth="1"/>
    <col min="13325" max="13325" width="2.28515625" style="10" customWidth="1"/>
    <col min="13326" max="13330" width="14.7109375" style="10" customWidth="1"/>
    <col min="13331" max="13331" width="2.28515625" style="10" customWidth="1"/>
    <col min="13332" max="13332" width="15.42578125" style="10" customWidth="1"/>
    <col min="13333" max="13333" width="12.140625" style="10" customWidth="1"/>
    <col min="13334" max="13335" width="14.7109375" style="10" customWidth="1"/>
    <col min="13336" max="13336" width="1.5703125" style="10" customWidth="1"/>
    <col min="13337" max="13337" width="14" style="10" customWidth="1"/>
    <col min="13338" max="13338" width="13" style="10" customWidth="1"/>
    <col min="13339" max="13339" width="2.28515625" style="10" customWidth="1"/>
    <col min="13340" max="13341" width="14.7109375" style="10" customWidth="1"/>
    <col min="13342" max="13342" width="15.28515625" style="10" customWidth="1"/>
    <col min="13343" max="13343" width="14.7109375" style="10" customWidth="1"/>
    <col min="13344" max="13344" width="16.7109375" style="10" customWidth="1"/>
    <col min="13345" max="13345" width="14.7109375" style="10" customWidth="1"/>
    <col min="13346" max="13346" width="2.42578125" style="10" customWidth="1"/>
    <col min="13347" max="13353" width="14.7109375" style="10" customWidth="1"/>
    <col min="13354" max="13354" width="2.28515625" style="10" customWidth="1"/>
    <col min="13355" max="13357" width="14.7109375" style="10" customWidth="1"/>
    <col min="13358" max="13358" width="2.28515625" style="10" customWidth="1"/>
    <col min="13359" max="13359" width="15.7109375" style="10" customWidth="1"/>
    <col min="13360" max="13360" width="1.7109375" style="10" customWidth="1"/>
    <col min="13361" max="13361" width="16.140625" style="10" customWidth="1"/>
    <col min="13362" max="13362" width="14.7109375" style="10" customWidth="1"/>
    <col min="13363" max="13363" width="2.28515625" style="10" customWidth="1"/>
    <col min="13364" max="13364" width="15.7109375" style="10" customWidth="1"/>
    <col min="13365" max="13365" width="11.7109375" style="10" customWidth="1"/>
    <col min="13366" max="13366" width="14.7109375" style="10" customWidth="1"/>
    <col min="13367" max="13367" width="1.7109375" style="10" customWidth="1"/>
    <col min="13368" max="13370" width="14.7109375" style="10" customWidth="1"/>
    <col min="13371" max="13371" width="2.28515625" style="10" customWidth="1"/>
    <col min="13372" max="13375" width="14.7109375" style="10" customWidth="1"/>
    <col min="13376" max="13376" width="2.42578125" style="10" customWidth="1"/>
    <col min="13377" max="13377" width="15.42578125" style="10" customWidth="1"/>
    <col min="13378" max="13378" width="15.85546875" style="10" customWidth="1"/>
    <col min="13379" max="13382" width="14.7109375" style="10" customWidth="1"/>
    <col min="13383" max="13383" width="2.28515625" style="10" customWidth="1"/>
    <col min="13384" max="13384" width="14.7109375" style="10" customWidth="1"/>
    <col min="13385" max="13385" width="14.140625" style="10" customWidth="1"/>
    <col min="13386" max="13386" width="14.7109375" style="10" customWidth="1"/>
    <col min="13387" max="13569" width="9.140625" style="10"/>
    <col min="13570" max="13572" width="14.7109375" style="10" customWidth="1"/>
    <col min="13573" max="13573" width="11.7109375" style="10" customWidth="1"/>
    <col min="13574" max="13574" width="11.5703125" style="10" customWidth="1"/>
    <col min="13575" max="13575" width="2.28515625" style="10" customWidth="1"/>
    <col min="13576" max="13580" width="14.7109375" style="10" customWidth="1"/>
    <col min="13581" max="13581" width="2.28515625" style="10" customWidth="1"/>
    <col min="13582" max="13586" width="14.7109375" style="10" customWidth="1"/>
    <col min="13587" max="13587" width="2.28515625" style="10" customWidth="1"/>
    <col min="13588" max="13588" width="15.42578125" style="10" customWidth="1"/>
    <col min="13589" max="13589" width="12.140625" style="10" customWidth="1"/>
    <col min="13590" max="13591" width="14.7109375" style="10" customWidth="1"/>
    <col min="13592" max="13592" width="1.5703125" style="10" customWidth="1"/>
    <col min="13593" max="13593" width="14" style="10" customWidth="1"/>
    <col min="13594" max="13594" width="13" style="10" customWidth="1"/>
    <col min="13595" max="13595" width="2.28515625" style="10" customWidth="1"/>
    <col min="13596" max="13597" width="14.7109375" style="10" customWidth="1"/>
    <col min="13598" max="13598" width="15.28515625" style="10" customWidth="1"/>
    <col min="13599" max="13599" width="14.7109375" style="10" customWidth="1"/>
    <col min="13600" max="13600" width="16.7109375" style="10" customWidth="1"/>
    <col min="13601" max="13601" width="14.7109375" style="10" customWidth="1"/>
    <col min="13602" max="13602" width="2.42578125" style="10" customWidth="1"/>
    <col min="13603" max="13609" width="14.7109375" style="10" customWidth="1"/>
    <col min="13610" max="13610" width="2.28515625" style="10" customWidth="1"/>
    <col min="13611" max="13613" width="14.7109375" style="10" customWidth="1"/>
    <col min="13614" max="13614" width="2.28515625" style="10" customWidth="1"/>
    <col min="13615" max="13615" width="15.7109375" style="10" customWidth="1"/>
    <col min="13616" max="13616" width="1.7109375" style="10" customWidth="1"/>
    <col min="13617" max="13617" width="16.140625" style="10" customWidth="1"/>
    <col min="13618" max="13618" width="14.7109375" style="10" customWidth="1"/>
    <col min="13619" max="13619" width="2.28515625" style="10" customWidth="1"/>
    <col min="13620" max="13620" width="15.7109375" style="10" customWidth="1"/>
    <col min="13621" max="13621" width="11.7109375" style="10" customWidth="1"/>
    <col min="13622" max="13622" width="14.7109375" style="10" customWidth="1"/>
    <col min="13623" max="13623" width="1.7109375" style="10" customWidth="1"/>
    <col min="13624" max="13626" width="14.7109375" style="10" customWidth="1"/>
    <col min="13627" max="13627" width="2.28515625" style="10" customWidth="1"/>
    <col min="13628" max="13631" width="14.7109375" style="10" customWidth="1"/>
    <col min="13632" max="13632" width="2.42578125" style="10" customWidth="1"/>
    <col min="13633" max="13633" width="15.42578125" style="10" customWidth="1"/>
    <col min="13634" max="13634" width="15.85546875" style="10" customWidth="1"/>
    <col min="13635" max="13638" width="14.7109375" style="10" customWidth="1"/>
    <col min="13639" max="13639" width="2.28515625" style="10" customWidth="1"/>
    <col min="13640" max="13640" width="14.7109375" style="10" customWidth="1"/>
    <col min="13641" max="13641" width="14.140625" style="10" customWidth="1"/>
    <col min="13642" max="13642" width="14.7109375" style="10" customWidth="1"/>
    <col min="13643" max="13825" width="9.140625" style="10"/>
    <col min="13826" max="13828" width="14.7109375" style="10" customWidth="1"/>
    <col min="13829" max="13829" width="11.7109375" style="10" customWidth="1"/>
    <col min="13830" max="13830" width="11.5703125" style="10" customWidth="1"/>
    <col min="13831" max="13831" width="2.28515625" style="10" customWidth="1"/>
    <col min="13832" max="13836" width="14.7109375" style="10" customWidth="1"/>
    <col min="13837" max="13837" width="2.28515625" style="10" customWidth="1"/>
    <col min="13838" max="13842" width="14.7109375" style="10" customWidth="1"/>
    <col min="13843" max="13843" width="2.28515625" style="10" customWidth="1"/>
    <col min="13844" max="13844" width="15.42578125" style="10" customWidth="1"/>
    <col min="13845" max="13845" width="12.140625" style="10" customWidth="1"/>
    <col min="13846" max="13847" width="14.7109375" style="10" customWidth="1"/>
    <col min="13848" max="13848" width="1.5703125" style="10" customWidth="1"/>
    <col min="13849" max="13849" width="14" style="10" customWidth="1"/>
    <col min="13850" max="13850" width="13" style="10" customWidth="1"/>
    <col min="13851" max="13851" width="2.28515625" style="10" customWidth="1"/>
    <col min="13852" max="13853" width="14.7109375" style="10" customWidth="1"/>
    <col min="13854" max="13854" width="15.28515625" style="10" customWidth="1"/>
    <col min="13855" max="13855" width="14.7109375" style="10" customWidth="1"/>
    <col min="13856" max="13856" width="16.7109375" style="10" customWidth="1"/>
    <col min="13857" max="13857" width="14.7109375" style="10" customWidth="1"/>
    <col min="13858" max="13858" width="2.42578125" style="10" customWidth="1"/>
    <col min="13859" max="13865" width="14.7109375" style="10" customWidth="1"/>
    <col min="13866" max="13866" width="2.28515625" style="10" customWidth="1"/>
    <col min="13867" max="13869" width="14.7109375" style="10" customWidth="1"/>
    <col min="13870" max="13870" width="2.28515625" style="10" customWidth="1"/>
    <col min="13871" max="13871" width="15.7109375" style="10" customWidth="1"/>
    <col min="13872" max="13872" width="1.7109375" style="10" customWidth="1"/>
    <col min="13873" max="13873" width="16.140625" style="10" customWidth="1"/>
    <col min="13874" max="13874" width="14.7109375" style="10" customWidth="1"/>
    <col min="13875" max="13875" width="2.28515625" style="10" customWidth="1"/>
    <col min="13876" max="13876" width="15.7109375" style="10" customWidth="1"/>
    <col min="13877" max="13877" width="11.7109375" style="10" customWidth="1"/>
    <col min="13878" max="13878" width="14.7109375" style="10" customWidth="1"/>
    <col min="13879" max="13879" width="1.7109375" style="10" customWidth="1"/>
    <col min="13880" max="13882" width="14.7109375" style="10" customWidth="1"/>
    <col min="13883" max="13883" width="2.28515625" style="10" customWidth="1"/>
    <col min="13884" max="13887" width="14.7109375" style="10" customWidth="1"/>
    <col min="13888" max="13888" width="2.42578125" style="10" customWidth="1"/>
    <col min="13889" max="13889" width="15.42578125" style="10" customWidth="1"/>
    <col min="13890" max="13890" width="15.85546875" style="10" customWidth="1"/>
    <col min="13891" max="13894" width="14.7109375" style="10" customWidth="1"/>
    <col min="13895" max="13895" width="2.28515625" style="10" customWidth="1"/>
    <col min="13896" max="13896" width="14.7109375" style="10" customWidth="1"/>
    <col min="13897" max="13897" width="14.140625" style="10" customWidth="1"/>
    <col min="13898" max="13898" width="14.7109375" style="10" customWidth="1"/>
    <col min="13899" max="14081" width="9.140625" style="10"/>
    <col min="14082" max="14084" width="14.7109375" style="10" customWidth="1"/>
    <col min="14085" max="14085" width="11.7109375" style="10" customWidth="1"/>
    <col min="14086" max="14086" width="11.5703125" style="10" customWidth="1"/>
    <col min="14087" max="14087" width="2.28515625" style="10" customWidth="1"/>
    <col min="14088" max="14092" width="14.7109375" style="10" customWidth="1"/>
    <col min="14093" max="14093" width="2.28515625" style="10" customWidth="1"/>
    <col min="14094" max="14098" width="14.7109375" style="10" customWidth="1"/>
    <col min="14099" max="14099" width="2.28515625" style="10" customWidth="1"/>
    <col min="14100" max="14100" width="15.42578125" style="10" customWidth="1"/>
    <col min="14101" max="14101" width="12.140625" style="10" customWidth="1"/>
    <col min="14102" max="14103" width="14.7109375" style="10" customWidth="1"/>
    <col min="14104" max="14104" width="1.5703125" style="10" customWidth="1"/>
    <col min="14105" max="14105" width="14" style="10" customWidth="1"/>
    <col min="14106" max="14106" width="13" style="10" customWidth="1"/>
    <col min="14107" max="14107" width="2.28515625" style="10" customWidth="1"/>
    <col min="14108" max="14109" width="14.7109375" style="10" customWidth="1"/>
    <col min="14110" max="14110" width="15.28515625" style="10" customWidth="1"/>
    <col min="14111" max="14111" width="14.7109375" style="10" customWidth="1"/>
    <col min="14112" max="14112" width="16.7109375" style="10" customWidth="1"/>
    <col min="14113" max="14113" width="14.7109375" style="10" customWidth="1"/>
    <col min="14114" max="14114" width="2.42578125" style="10" customWidth="1"/>
    <col min="14115" max="14121" width="14.7109375" style="10" customWidth="1"/>
    <col min="14122" max="14122" width="2.28515625" style="10" customWidth="1"/>
    <col min="14123" max="14125" width="14.7109375" style="10" customWidth="1"/>
    <col min="14126" max="14126" width="2.28515625" style="10" customWidth="1"/>
    <col min="14127" max="14127" width="15.7109375" style="10" customWidth="1"/>
    <col min="14128" max="14128" width="1.7109375" style="10" customWidth="1"/>
    <col min="14129" max="14129" width="16.140625" style="10" customWidth="1"/>
    <col min="14130" max="14130" width="14.7109375" style="10" customWidth="1"/>
    <col min="14131" max="14131" width="2.28515625" style="10" customWidth="1"/>
    <col min="14132" max="14132" width="15.7109375" style="10" customWidth="1"/>
    <col min="14133" max="14133" width="11.7109375" style="10" customWidth="1"/>
    <col min="14134" max="14134" width="14.7109375" style="10" customWidth="1"/>
    <col min="14135" max="14135" width="1.7109375" style="10" customWidth="1"/>
    <col min="14136" max="14138" width="14.7109375" style="10" customWidth="1"/>
    <col min="14139" max="14139" width="2.28515625" style="10" customWidth="1"/>
    <col min="14140" max="14143" width="14.7109375" style="10" customWidth="1"/>
    <col min="14144" max="14144" width="2.42578125" style="10" customWidth="1"/>
    <col min="14145" max="14145" width="15.42578125" style="10" customWidth="1"/>
    <col min="14146" max="14146" width="15.85546875" style="10" customWidth="1"/>
    <col min="14147" max="14150" width="14.7109375" style="10" customWidth="1"/>
    <col min="14151" max="14151" width="2.28515625" style="10" customWidth="1"/>
    <col min="14152" max="14152" width="14.7109375" style="10" customWidth="1"/>
    <col min="14153" max="14153" width="14.140625" style="10" customWidth="1"/>
    <col min="14154" max="14154" width="14.7109375" style="10" customWidth="1"/>
    <col min="14155" max="14337" width="9.140625" style="10"/>
    <col min="14338" max="14340" width="14.7109375" style="10" customWidth="1"/>
    <col min="14341" max="14341" width="11.7109375" style="10" customWidth="1"/>
    <col min="14342" max="14342" width="11.5703125" style="10" customWidth="1"/>
    <col min="14343" max="14343" width="2.28515625" style="10" customWidth="1"/>
    <col min="14344" max="14348" width="14.7109375" style="10" customWidth="1"/>
    <col min="14349" max="14349" width="2.28515625" style="10" customWidth="1"/>
    <col min="14350" max="14354" width="14.7109375" style="10" customWidth="1"/>
    <col min="14355" max="14355" width="2.28515625" style="10" customWidth="1"/>
    <col min="14356" max="14356" width="15.42578125" style="10" customWidth="1"/>
    <col min="14357" max="14357" width="12.140625" style="10" customWidth="1"/>
    <col min="14358" max="14359" width="14.7109375" style="10" customWidth="1"/>
    <col min="14360" max="14360" width="1.5703125" style="10" customWidth="1"/>
    <col min="14361" max="14361" width="14" style="10" customWidth="1"/>
    <col min="14362" max="14362" width="13" style="10" customWidth="1"/>
    <col min="14363" max="14363" width="2.28515625" style="10" customWidth="1"/>
    <col min="14364" max="14365" width="14.7109375" style="10" customWidth="1"/>
    <col min="14366" max="14366" width="15.28515625" style="10" customWidth="1"/>
    <col min="14367" max="14367" width="14.7109375" style="10" customWidth="1"/>
    <col min="14368" max="14368" width="16.7109375" style="10" customWidth="1"/>
    <col min="14369" max="14369" width="14.7109375" style="10" customWidth="1"/>
    <col min="14370" max="14370" width="2.42578125" style="10" customWidth="1"/>
    <col min="14371" max="14377" width="14.7109375" style="10" customWidth="1"/>
    <col min="14378" max="14378" width="2.28515625" style="10" customWidth="1"/>
    <col min="14379" max="14381" width="14.7109375" style="10" customWidth="1"/>
    <col min="14382" max="14382" width="2.28515625" style="10" customWidth="1"/>
    <col min="14383" max="14383" width="15.7109375" style="10" customWidth="1"/>
    <col min="14384" max="14384" width="1.7109375" style="10" customWidth="1"/>
    <col min="14385" max="14385" width="16.140625" style="10" customWidth="1"/>
    <col min="14386" max="14386" width="14.7109375" style="10" customWidth="1"/>
    <col min="14387" max="14387" width="2.28515625" style="10" customWidth="1"/>
    <col min="14388" max="14388" width="15.7109375" style="10" customWidth="1"/>
    <col min="14389" max="14389" width="11.7109375" style="10" customWidth="1"/>
    <col min="14390" max="14390" width="14.7109375" style="10" customWidth="1"/>
    <col min="14391" max="14391" width="1.7109375" style="10" customWidth="1"/>
    <col min="14392" max="14394" width="14.7109375" style="10" customWidth="1"/>
    <col min="14395" max="14395" width="2.28515625" style="10" customWidth="1"/>
    <col min="14396" max="14399" width="14.7109375" style="10" customWidth="1"/>
    <col min="14400" max="14400" width="2.42578125" style="10" customWidth="1"/>
    <col min="14401" max="14401" width="15.42578125" style="10" customWidth="1"/>
    <col min="14402" max="14402" width="15.85546875" style="10" customWidth="1"/>
    <col min="14403" max="14406" width="14.7109375" style="10" customWidth="1"/>
    <col min="14407" max="14407" width="2.28515625" style="10" customWidth="1"/>
    <col min="14408" max="14408" width="14.7109375" style="10" customWidth="1"/>
    <col min="14409" max="14409" width="14.140625" style="10" customWidth="1"/>
    <col min="14410" max="14410" width="14.7109375" style="10" customWidth="1"/>
    <col min="14411" max="14593" width="9.140625" style="10"/>
    <col min="14594" max="14596" width="14.7109375" style="10" customWidth="1"/>
    <col min="14597" max="14597" width="11.7109375" style="10" customWidth="1"/>
    <col min="14598" max="14598" width="11.5703125" style="10" customWidth="1"/>
    <col min="14599" max="14599" width="2.28515625" style="10" customWidth="1"/>
    <col min="14600" max="14604" width="14.7109375" style="10" customWidth="1"/>
    <col min="14605" max="14605" width="2.28515625" style="10" customWidth="1"/>
    <col min="14606" max="14610" width="14.7109375" style="10" customWidth="1"/>
    <col min="14611" max="14611" width="2.28515625" style="10" customWidth="1"/>
    <col min="14612" max="14612" width="15.42578125" style="10" customWidth="1"/>
    <col min="14613" max="14613" width="12.140625" style="10" customWidth="1"/>
    <col min="14614" max="14615" width="14.7109375" style="10" customWidth="1"/>
    <col min="14616" max="14616" width="1.5703125" style="10" customWidth="1"/>
    <col min="14617" max="14617" width="14" style="10" customWidth="1"/>
    <col min="14618" max="14618" width="13" style="10" customWidth="1"/>
    <col min="14619" max="14619" width="2.28515625" style="10" customWidth="1"/>
    <col min="14620" max="14621" width="14.7109375" style="10" customWidth="1"/>
    <col min="14622" max="14622" width="15.28515625" style="10" customWidth="1"/>
    <col min="14623" max="14623" width="14.7109375" style="10" customWidth="1"/>
    <col min="14624" max="14624" width="16.7109375" style="10" customWidth="1"/>
    <col min="14625" max="14625" width="14.7109375" style="10" customWidth="1"/>
    <col min="14626" max="14626" width="2.42578125" style="10" customWidth="1"/>
    <col min="14627" max="14633" width="14.7109375" style="10" customWidth="1"/>
    <col min="14634" max="14634" width="2.28515625" style="10" customWidth="1"/>
    <col min="14635" max="14637" width="14.7109375" style="10" customWidth="1"/>
    <col min="14638" max="14638" width="2.28515625" style="10" customWidth="1"/>
    <col min="14639" max="14639" width="15.7109375" style="10" customWidth="1"/>
    <col min="14640" max="14640" width="1.7109375" style="10" customWidth="1"/>
    <col min="14641" max="14641" width="16.140625" style="10" customWidth="1"/>
    <col min="14642" max="14642" width="14.7109375" style="10" customWidth="1"/>
    <col min="14643" max="14643" width="2.28515625" style="10" customWidth="1"/>
    <col min="14644" max="14644" width="15.7109375" style="10" customWidth="1"/>
    <col min="14645" max="14645" width="11.7109375" style="10" customWidth="1"/>
    <col min="14646" max="14646" width="14.7109375" style="10" customWidth="1"/>
    <col min="14647" max="14647" width="1.7109375" style="10" customWidth="1"/>
    <col min="14648" max="14650" width="14.7109375" style="10" customWidth="1"/>
    <col min="14651" max="14651" width="2.28515625" style="10" customWidth="1"/>
    <col min="14652" max="14655" width="14.7109375" style="10" customWidth="1"/>
    <col min="14656" max="14656" width="2.42578125" style="10" customWidth="1"/>
    <col min="14657" max="14657" width="15.42578125" style="10" customWidth="1"/>
    <col min="14658" max="14658" width="15.85546875" style="10" customWidth="1"/>
    <col min="14659" max="14662" width="14.7109375" style="10" customWidth="1"/>
    <col min="14663" max="14663" width="2.28515625" style="10" customWidth="1"/>
    <col min="14664" max="14664" width="14.7109375" style="10" customWidth="1"/>
    <col min="14665" max="14665" width="14.140625" style="10" customWidth="1"/>
    <col min="14666" max="14666" width="14.7109375" style="10" customWidth="1"/>
    <col min="14667" max="14849" width="9.140625" style="10"/>
    <col min="14850" max="14852" width="14.7109375" style="10" customWidth="1"/>
    <col min="14853" max="14853" width="11.7109375" style="10" customWidth="1"/>
    <col min="14854" max="14854" width="11.5703125" style="10" customWidth="1"/>
    <col min="14855" max="14855" width="2.28515625" style="10" customWidth="1"/>
    <col min="14856" max="14860" width="14.7109375" style="10" customWidth="1"/>
    <col min="14861" max="14861" width="2.28515625" style="10" customWidth="1"/>
    <col min="14862" max="14866" width="14.7109375" style="10" customWidth="1"/>
    <col min="14867" max="14867" width="2.28515625" style="10" customWidth="1"/>
    <col min="14868" max="14868" width="15.42578125" style="10" customWidth="1"/>
    <col min="14869" max="14869" width="12.140625" style="10" customWidth="1"/>
    <col min="14870" max="14871" width="14.7109375" style="10" customWidth="1"/>
    <col min="14872" max="14872" width="1.5703125" style="10" customWidth="1"/>
    <col min="14873" max="14873" width="14" style="10" customWidth="1"/>
    <col min="14874" max="14874" width="13" style="10" customWidth="1"/>
    <col min="14875" max="14875" width="2.28515625" style="10" customWidth="1"/>
    <col min="14876" max="14877" width="14.7109375" style="10" customWidth="1"/>
    <col min="14878" max="14878" width="15.28515625" style="10" customWidth="1"/>
    <col min="14879" max="14879" width="14.7109375" style="10" customWidth="1"/>
    <col min="14880" max="14880" width="16.7109375" style="10" customWidth="1"/>
    <col min="14881" max="14881" width="14.7109375" style="10" customWidth="1"/>
    <col min="14882" max="14882" width="2.42578125" style="10" customWidth="1"/>
    <col min="14883" max="14889" width="14.7109375" style="10" customWidth="1"/>
    <col min="14890" max="14890" width="2.28515625" style="10" customWidth="1"/>
    <col min="14891" max="14893" width="14.7109375" style="10" customWidth="1"/>
    <col min="14894" max="14894" width="2.28515625" style="10" customWidth="1"/>
    <col min="14895" max="14895" width="15.7109375" style="10" customWidth="1"/>
    <col min="14896" max="14896" width="1.7109375" style="10" customWidth="1"/>
    <col min="14897" max="14897" width="16.140625" style="10" customWidth="1"/>
    <col min="14898" max="14898" width="14.7109375" style="10" customWidth="1"/>
    <col min="14899" max="14899" width="2.28515625" style="10" customWidth="1"/>
    <col min="14900" max="14900" width="15.7109375" style="10" customWidth="1"/>
    <col min="14901" max="14901" width="11.7109375" style="10" customWidth="1"/>
    <col min="14902" max="14902" width="14.7109375" style="10" customWidth="1"/>
    <col min="14903" max="14903" width="1.7109375" style="10" customWidth="1"/>
    <col min="14904" max="14906" width="14.7109375" style="10" customWidth="1"/>
    <col min="14907" max="14907" width="2.28515625" style="10" customWidth="1"/>
    <col min="14908" max="14911" width="14.7109375" style="10" customWidth="1"/>
    <col min="14912" max="14912" width="2.42578125" style="10" customWidth="1"/>
    <col min="14913" max="14913" width="15.42578125" style="10" customWidth="1"/>
    <col min="14914" max="14914" width="15.85546875" style="10" customWidth="1"/>
    <col min="14915" max="14918" width="14.7109375" style="10" customWidth="1"/>
    <col min="14919" max="14919" width="2.28515625" style="10" customWidth="1"/>
    <col min="14920" max="14920" width="14.7109375" style="10" customWidth="1"/>
    <col min="14921" max="14921" width="14.140625" style="10" customWidth="1"/>
    <col min="14922" max="14922" width="14.7109375" style="10" customWidth="1"/>
    <col min="14923" max="15105" width="9.140625" style="10"/>
    <col min="15106" max="15108" width="14.7109375" style="10" customWidth="1"/>
    <col min="15109" max="15109" width="11.7109375" style="10" customWidth="1"/>
    <col min="15110" max="15110" width="11.5703125" style="10" customWidth="1"/>
    <col min="15111" max="15111" width="2.28515625" style="10" customWidth="1"/>
    <col min="15112" max="15116" width="14.7109375" style="10" customWidth="1"/>
    <col min="15117" max="15117" width="2.28515625" style="10" customWidth="1"/>
    <col min="15118" max="15122" width="14.7109375" style="10" customWidth="1"/>
    <col min="15123" max="15123" width="2.28515625" style="10" customWidth="1"/>
    <col min="15124" max="15124" width="15.42578125" style="10" customWidth="1"/>
    <col min="15125" max="15125" width="12.140625" style="10" customWidth="1"/>
    <col min="15126" max="15127" width="14.7109375" style="10" customWidth="1"/>
    <col min="15128" max="15128" width="1.5703125" style="10" customWidth="1"/>
    <col min="15129" max="15129" width="14" style="10" customWidth="1"/>
    <col min="15130" max="15130" width="13" style="10" customWidth="1"/>
    <col min="15131" max="15131" width="2.28515625" style="10" customWidth="1"/>
    <col min="15132" max="15133" width="14.7109375" style="10" customWidth="1"/>
    <col min="15134" max="15134" width="15.28515625" style="10" customWidth="1"/>
    <col min="15135" max="15135" width="14.7109375" style="10" customWidth="1"/>
    <col min="15136" max="15136" width="16.7109375" style="10" customWidth="1"/>
    <col min="15137" max="15137" width="14.7109375" style="10" customWidth="1"/>
    <col min="15138" max="15138" width="2.42578125" style="10" customWidth="1"/>
    <col min="15139" max="15145" width="14.7109375" style="10" customWidth="1"/>
    <col min="15146" max="15146" width="2.28515625" style="10" customWidth="1"/>
    <col min="15147" max="15149" width="14.7109375" style="10" customWidth="1"/>
    <col min="15150" max="15150" width="2.28515625" style="10" customWidth="1"/>
    <col min="15151" max="15151" width="15.7109375" style="10" customWidth="1"/>
    <col min="15152" max="15152" width="1.7109375" style="10" customWidth="1"/>
    <col min="15153" max="15153" width="16.140625" style="10" customWidth="1"/>
    <col min="15154" max="15154" width="14.7109375" style="10" customWidth="1"/>
    <col min="15155" max="15155" width="2.28515625" style="10" customWidth="1"/>
    <col min="15156" max="15156" width="15.7109375" style="10" customWidth="1"/>
    <col min="15157" max="15157" width="11.7109375" style="10" customWidth="1"/>
    <col min="15158" max="15158" width="14.7109375" style="10" customWidth="1"/>
    <col min="15159" max="15159" width="1.7109375" style="10" customWidth="1"/>
    <col min="15160" max="15162" width="14.7109375" style="10" customWidth="1"/>
    <col min="15163" max="15163" width="2.28515625" style="10" customWidth="1"/>
    <col min="15164" max="15167" width="14.7109375" style="10" customWidth="1"/>
    <col min="15168" max="15168" width="2.42578125" style="10" customWidth="1"/>
    <col min="15169" max="15169" width="15.42578125" style="10" customWidth="1"/>
    <col min="15170" max="15170" width="15.85546875" style="10" customWidth="1"/>
    <col min="15171" max="15174" width="14.7109375" style="10" customWidth="1"/>
    <col min="15175" max="15175" width="2.28515625" style="10" customWidth="1"/>
    <col min="15176" max="15176" width="14.7109375" style="10" customWidth="1"/>
    <col min="15177" max="15177" width="14.140625" style="10" customWidth="1"/>
    <col min="15178" max="15178" width="14.7109375" style="10" customWidth="1"/>
    <col min="15179" max="15361" width="9.140625" style="10"/>
    <col min="15362" max="15364" width="14.7109375" style="10" customWidth="1"/>
    <col min="15365" max="15365" width="11.7109375" style="10" customWidth="1"/>
    <col min="15366" max="15366" width="11.5703125" style="10" customWidth="1"/>
    <col min="15367" max="15367" width="2.28515625" style="10" customWidth="1"/>
    <col min="15368" max="15372" width="14.7109375" style="10" customWidth="1"/>
    <col min="15373" max="15373" width="2.28515625" style="10" customWidth="1"/>
    <col min="15374" max="15378" width="14.7109375" style="10" customWidth="1"/>
    <col min="15379" max="15379" width="2.28515625" style="10" customWidth="1"/>
    <col min="15380" max="15380" width="15.42578125" style="10" customWidth="1"/>
    <col min="15381" max="15381" width="12.140625" style="10" customWidth="1"/>
    <col min="15382" max="15383" width="14.7109375" style="10" customWidth="1"/>
    <col min="15384" max="15384" width="1.5703125" style="10" customWidth="1"/>
    <col min="15385" max="15385" width="14" style="10" customWidth="1"/>
    <col min="15386" max="15386" width="13" style="10" customWidth="1"/>
    <col min="15387" max="15387" width="2.28515625" style="10" customWidth="1"/>
    <col min="15388" max="15389" width="14.7109375" style="10" customWidth="1"/>
    <col min="15390" max="15390" width="15.28515625" style="10" customWidth="1"/>
    <col min="15391" max="15391" width="14.7109375" style="10" customWidth="1"/>
    <col min="15392" max="15392" width="16.7109375" style="10" customWidth="1"/>
    <col min="15393" max="15393" width="14.7109375" style="10" customWidth="1"/>
    <col min="15394" max="15394" width="2.42578125" style="10" customWidth="1"/>
    <col min="15395" max="15401" width="14.7109375" style="10" customWidth="1"/>
    <col min="15402" max="15402" width="2.28515625" style="10" customWidth="1"/>
    <col min="15403" max="15405" width="14.7109375" style="10" customWidth="1"/>
    <col min="15406" max="15406" width="2.28515625" style="10" customWidth="1"/>
    <col min="15407" max="15407" width="15.7109375" style="10" customWidth="1"/>
    <col min="15408" max="15408" width="1.7109375" style="10" customWidth="1"/>
    <col min="15409" max="15409" width="16.140625" style="10" customWidth="1"/>
    <col min="15410" max="15410" width="14.7109375" style="10" customWidth="1"/>
    <col min="15411" max="15411" width="2.28515625" style="10" customWidth="1"/>
    <col min="15412" max="15412" width="15.7109375" style="10" customWidth="1"/>
    <col min="15413" max="15413" width="11.7109375" style="10" customWidth="1"/>
    <col min="15414" max="15414" width="14.7109375" style="10" customWidth="1"/>
    <col min="15415" max="15415" width="1.7109375" style="10" customWidth="1"/>
    <col min="15416" max="15418" width="14.7109375" style="10" customWidth="1"/>
    <col min="15419" max="15419" width="2.28515625" style="10" customWidth="1"/>
    <col min="15420" max="15423" width="14.7109375" style="10" customWidth="1"/>
    <col min="15424" max="15424" width="2.42578125" style="10" customWidth="1"/>
    <col min="15425" max="15425" width="15.42578125" style="10" customWidth="1"/>
    <col min="15426" max="15426" width="15.85546875" style="10" customWidth="1"/>
    <col min="15427" max="15430" width="14.7109375" style="10" customWidth="1"/>
    <col min="15431" max="15431" width="2.28515625" style="10" customWidth="1"/>
    <col min="15432" max="15432" width="14.7109375" style="10" customWidth="1"/>
    <col min="15433" max="15433" width="14.140625" style="10" customWidth="1"/>
    <col min="15434" max="15434" width="14.7109375" style="10" customWidth="1"/>
    <col min="15435" max="15617" width="9.140625" style="10"/>
    <col min="15618" max="15620" width="14.7109375" style="10" customWidth="1"/>
    <col min="15621" max="15621" width="11.7109375" style="10" customWidth="1"/>
    <col min="15622" max="15622" width="11.5703125" style="10" customWidth="1"/>
    <col min="15623" max="15623" width="2.28515625" style="10" customWidth="1"/>
    <col min="15624" max="15628" width="14.7109375" style="10" customWidth="1"/>
    <col min="15629" max="15629" width="2.28515625" style="10" customWidth="1"/>
    <col min="15630" max="15634" width="14.7109375" style="10" customWidth="1"/>
    <col min="15635" max="15635" width="2.28515625" style="10" customWidth="1"/>
    <col min="15636" max="15636" width="15.42578125" style="10" customWidth="1"/>
    <col min="15637" max="15637" width="12.140625" style="10" customWidth="1"/>
    <col min="15638" max="15639" width="14.7109375" style="10" customWidth="1"/>
    <col min="15640" max="15640" width="1.5703125" style="10" customWidth="1"/>
    <col min="15641" max="15641" width="14" style="10" customWidth="1"/>
    <col min="15642" max="15642" width="13" style="10" customWidth="1"/>
    <col min="15643" max="15643" width="2.28515625" style="10" customWidth="1"/>
    <col min="15644" max="15645" width="14.7109375" style="10" customWidth="1"/>
    <col min="15646" max="15646" width="15.28515625" style="10" customWidth="1"/>
    <col min="15647" max="15647" width="14.7109375" style="10" customWidth="1"/>
    <col min="15648" max="15648" width="16.7109375" style="10" customWidth="1"/>
    <col min="15649" max="15649" width="14.7109375" style="10" customWidth="1"/>
    <col min="15650" max="15650" width="2.42578125" style="10" customWidth="1"/>
    <col min="15651" max="15657" width="14.7109375" style="10" customWidth="1"/>
    <col min="15658" max="15658" width="2.28515625" style="10" customWidth="1"/>
    <col min="15659" max="15661" width="14.7109375" style="10" customWidth="1"/>
    <col min="15662" max="15662" width="2.28515625" style="10" customWidth="1"/>
    <col min="15663" max="15663" width="15.7109375" style="10" customWidth="1"/>
    <col min="15664" max="15664" width="1.7109375" style="10" customWidth="1"/>
    <col min="15665" max="15665" width="16.140625" style="10" customWidth="1"/>
    <col min="15666" max="15666" width="14.7109375" style="10" customWidth="1"/>
    <col min="15667" max="15667" width="2.28515625" style="10" customWidth="1"/>
    <col min="15668" max="15668" width="15.7109375" style="10" customWidth="1"/>
    <col min="15669" max="15669" width="11.7109375" style="10" customWidth="1"/>
    <col min="15670" max="15670" width="14.7109375" style="10" customWidth="1"/>
    <col min="15671" max="15671" width="1.7109375" style="10" customWidth="1"/>
    <col min="15672" max="15674" width="14.7109375" style="10" customWidth="1"/>
    <col min="15675" max="15675" width="2.28515625" style="10" customWidth="1"/>
    <col min="15676" max="15679" width="14.7109375" style="10" customWidth="1"/>
    <col min="15680" max="15680" width="2.42578125" style="10" customWidth="1"/>
    <col min="15681" max="15681" width="15.42578125" style="10" customWidth="1"/>
    <col min="15682" max="15682" width="15.85546875" style="10" customWidth="1"/>
    <col min="15683" max="15686" width="14.7109375" style="10" customWidth="1"/>
    <col min="15687" max="15687" width="2.28515625" style="10" customWidth="1"/>
    <col min="15688" max="15688" width="14.7109375" style="10" customWidth="1"/>
    <col min="15689" max="15689" width="14.140625" style="10" customWidth="1"/>
    <col min="15690" max="15690" width="14.7109375" style="10" customWidth="1"/>
    <col min="15691" max="15873" width="9.140625" style="10"/>
    <col min="15874" max="15876" width="14.7109375" style="10" customWidth="1"/>
    <col min="15877" max="15877" width="11.7109375" style="10" customWidth="1"/>
    <col min="15878" max="15878" width="11.5703125" style="10" customWidth="1"/>
    <col min="15879" max="15879" width="2.28515625" style="10" customWidth="1"/>
    <col min="15880" max="15884" width="14.7109375" style="10" customWidth="1"/>
    <col min="15885" max="15885" width="2.28515625" style="10" customWidth="1"/>
    <col min="15886" max="15890" width="14.7109375" style="10" customWidth="1"/>
    <col min="15891" max="15891" width="2.28515625" style="10" customWidth="1"/>
    <col min="15892" max="15892" width="15.42578125" style="10" customWidth="1"/>
    <col min="15893" max="15893" width="12.140625" style="10" customWidth="1"/>
    <col min="15894" max="15895" width="14.7109375" style="10" customWidth="1"/>
    <col min="15896" max="15896" width="1.5703125" style="10" customWidth="1"/>
    <col min="15897" max="15897" width="14" style="10" customWidth="1"/>
    <col min="15898" max="15898" width="13" style="10" customWidth="1"/>
    <col min="15899" max="15899" width="2.28515625" style="10" customWidth="1"/>
    <col min="15900" max="15901" width="14.7109375" style="10" customWidth="1"/>
    <col min="15902" max="15902" width="15.28515625" style="10" customWidth="1"/>
    <col min="15903" max="15903" width="14.7109375" style="10" customWidth="1"/>
    <col min="15904" max="15904" width="16.7109375" style="10" customWidth="1"/>
    <col min="15905" max="15905" width="14.7109375" style="10" customWidth="1"/>
    <col min="15906" max="15906" width="2.42578125" style="10" customWidth="1"/>
    <col min="15907" max="15913" width="14.7109375" style="10" customWidth="1"/>
    <col min="15914" max="15914" width="2.28515625" style="10" customWidth="1"/>
    <col min="15915" max="15917" width="14.7109375" style="10" customWidth="1"/>
    <col min="15918" max="15918" width="2.28515625" style="10" customWidth="1"/>
    <col min="15919" max="15919" width="15.7109375" style="10" customWidth="1"/>
    <col min="15920" max="15920" width="1.7109375" style="10" customWidth="1"/>
    <col min="15921" max="15921" width="16.140625" style="10" customWidth="1"/>
    <col min="15922" max="15922" width="14.7109375" style="10" customWidth="1"/>
    <col min="15923" max="15923" width="2.28515625" style="10" customWidth="1"/>
    <col min="15924" max="15924" width="15.7109375" style="10" customWidth="1"/>
    <col min="15925" max="15925" width="11.7109375" style="10" customWidth="1"/>
    <col min="15926" max="15926" width="14.7109375" style="10" customWidth="1"/>
    <col min="15927" max="15927" width="1.7109375" style="10" customWidth="1"/>
    <col min="15928" max="15930" width="14.7109375" style="10" customWidth="1"/>
    <col min="15931" max="15931" width="2.28515625" style="10" customWidth="1"/>
    <col min="15932" max="15935" width="14.7109375" style="10" customWidth="1"/>
    <col min="15936" max="15936" width="2.42578125" style="10" customWidth="1"/>
    <col min="15937" max="15937" width="15.42578125" style="10" customWidth="1"/>
    <col min="15938" max="15938" width="15.85546875" style="10" customWidth="1"/>
    <col min="15939" max="15942" width="14.7109375" style="10" customWidth="1"/>
    <col min="15943" max="15943" width="2.28515625" style="10" customWidth="1"/>
    <col min="15944" max="15944" width="14.7109375" style="10" customWidth="1"/>
    <col min="15945" max="15945" width="14.140625" style="10" customWidth="1"/>
    <col min="15946" max="15946" width="14.7109375" style="10" customWidth="1"/>
    <col min="15947" max="16129" width="9.140625" style="10"/>
    <col min="16130" max="16132" width="14.7109375" style="10" customWidth="1"/>
    <col min="16133" max="16133" width="11.7109375" style="10" customWidth="1"/>
    <col min="16134" max="16134" width="11.5703125" style="10" customWidth="1"/>
    <col min="16135" max="16135" width="2.28515625" style="10" customWidth="1"/>
    <col min="16136" max="16140" width="14.7109375" style="10" customWidth="1"/>
    <col min="16141" max="16141" width="2.28515625" style="10" customWidth="1"/>
    <col min="16142" max="16146" width="14.7109375" style="10" customWidth="1"/>
    <col min="16147" max="16147" width="2.28515625" style="10" customWidth="1"/>
    <col min="16148" max="16148" width="15.42578125" style="10" customWidth="1"/>
    <col min="16149" max="16149" width="12.140625" style="10" customWidth="1"/>
    <col min="16150" max="16151" width="14.7109375" style="10" customWidth="1"/>
    <col min="16152" max="16152" width="1.5703125" style="10" customWidth="1"/>
    <col min="16153" max="16153" width="14" style="10" customWidth="1"/>
    <col min="16154" max="16154" width="13" style="10" customWidth="1"/>
    <col min="16155" max="16155" width="2.28515625" style="10" customWidth="1"/>
    <col min="16156" max="16157" width="14.7109375" style="10" customWidth="1"/>
    <col min="16158" max="16158" width="15.28515625" style="10" customWidth="1"/>
    <col min="16159" max="16159" width="14.7109375" style="10" customWidth="1"/>
    <col min="16160" max="16160" width="16.7109375" style="10" customWidth="1"/>
    <col min="16161" max="16161" width="14.7109375" style="10" customWidth="1"/>
    <col min="16162" max="16162" width="2.42578125" style="10" customWidth="1"/>
    <col min="16163" max="16169" width="14.7109375" style="10" customWidth="1"/>
    <col min="16170" max="16170" width="2.28515625" style="10" customWidth="1"/>
    <col min="16171" max="16173" width="14.7109375" style="10" customWidth="1"/>
    <col min="16174" max="16174" width="2.28515625" style="10" customWidth="1"/>
    <col min="16175" max="16175" width="15.7109375" style="10" customWidth="1"/>
    <col min="16176" max="16176" width="1.7109375" style="10" customWidth="1"/>
    <col min="16177" max="16177" width="16.140625" style="10" customWidth="1"/>
    <col min="16178" max="16178" width="14.7109375" style="10" customWidth="1"/>
    <col min="16179" max="16179" width="2.28515625" style="10" customWidth="1"/>
    <col min="16180" max="16180" width="15.7109375" style="10" customWidth="1"/>
    <col min="16181" max="16181" width="11.7109375" style="10" customWidth="1"/>
    <col min="16182" max="16182" width="14.7109375" style="10" customWidth="1"/>
    <col min="16183" max="16183" width="1.7109375" style="10" customWidth="1"/>
    <col min="16184" max="16186" width="14.7109375" style="10" customWidth="1"/>
    <col min="16187" max="16187" width="2.28515625" style="10" customWidth="1"/>
    <col min="16188" max="16191" width="14.7109375" style="10" customWidth="1"/>
    <col min="16192" max="16192" width="2.42578125" style="10" customWidth="1"/>
    <col min="16193" max="16193" width="15.42578125" style="10" customWidth="1"/>
    <col min="16194" max="16194" width="15.85546875" style="10" customWidth="1"/>
    <col min="16195" max="16198" width="14.7109375" style="10" customWidth="1"/>
    <col min="16199" max="16199" width="2.28515625" style="10" customWidth="1"/>
    <col min="16200" max="16200" width="14.7109375" style="10" customWidth="1"/>
    <col min="16201" max="16201" width="14.140625" style="10" customWidth="1"/>
    <col min="16202" max="16202" width="14.7109375" style="10" customWidth="1"/>
    <col min="16203" max="16384" width="9.140625" style="10"/>
  </cols>
  <sheetData>
    <row r="1" spans="1:74" s="6" customFormat="1" ht="21.75" thickBot="1" x14ac:dyDescent="0.3">
      <c r="A1" s="3" t="s">
        <v>3</v>
      </c>
      <c r="B1" s="4" t="s">
        <v>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</row>
    <row r="2" spans="1:74" s="7" customFormat="1" ht="15.75" x14ac:dyDescent="0.25">
      <c r="B2" s="38" t="s">
        <v>5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</row>
    <row r="3" spans="1:74" s="7" customFormat="1" ht="15.75" x14ac:dyDescent="0.25">
      <c r="A3" s="8"/>
      <c r="B3" s="39" t="s">
        <v>6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Q3" s="39" t="s">
        <v>7</v>
      </c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T3" s="40" t="s">
        <v>8</v>
      </c>
      <c r="BU3" s="40"/>
      <c r="BV3" s="40"/>
    </row>
    <row r="4" spans="1:74" ht="27" customHeight="1" x14ac:dyDescent="0.2">
      <c r="B4" s="34" t="s">
        <v>9</v>
      </c>
      <c r="C4" s="35"/>
      <c r="D4" s="35"/>
      <c r="E4" s="35"/>
      <c r="F4" s="35"/>
      <c r="H4" s="34" t="s">
        <v>10</v>
      </c>
      <c r="I4" s="34"/>
      <c r="J4" s="34"/>
      <c r="K4" s="34"/>
      <c r="L4" s="34"/>
      <c r="M4" s="34"/>
      <c r="N4" s="34"/>
      <c r="O4" s="34"/>
      <c r="P4" s="34"/>
      <c r="Q4" s="34"/>
      <c r="R4" s="34"/>
      <c r="T4" s="34" t="s">
        <v>11</v>
      </c>
      <c r="U4" s="34"/>
      <c r="V4" s="34"/>
      <c r="W4" s="34"/>
      <c r="X4" s="34"/>
      <c r="Y4" s="34"/>
      <c r="Z4" s="34"/>
      <c r="AB4" s="34" t="s">
        <v>12</v>
      </c>
      <c r="AC4" s="35"/>
      <c r="AD4" s="35"/>
      <c r="AE4" s="35"/>
      <c r="AF4" s="35"/>
      <c r="AG4" s="35"/>
      <c r="AH4" s="11"/>
      <c r="AI4" s="33" t="s">
        <v>13</v>
      </c>
      <c r="AJ4" s="33"/>
      <c r="AK4" s="33"/>
      <c r="AL4" s="12"/>
      <c r="AM4" s="12"/>
      <c r="AN4" s="12"/>
      <c r="AO4" s="12"/>
      <c r="AQ4" s="34" t="s">
        <v>9</v>
      </c>
      <c r="AR4" s="34"/>
      <c r="AS4" s="34"/>
      <c r="AU4" s="34" t="s">
        <v>10</v>
      </c>
      <c r="AV4" s="34"/>
      <c r="AW4" s="35"/>
      <c r="AX4" s="35"/>
      <c r="AZ4" s="34" t="s">
        <v>11</v>
      </c>
      <c r="BA4" s="34"/>
      <c r="BB4" s="34"/>
      <c r="BC4" s="34"/>
      <c r="BD4" s="34"/>
      <c r="BE4" s="34"/>
      <c r="BF4" s="34"/>
      <c r="BH4" s="33" t="s">
        <v>12</v>
      </c>
      <c r="BI4" s="33"/>
      <c r="BJ4" s="33"/>
      <c r="BK4" s="33"/>
      <c r="BL4" s="13"/>
      <c r="BM4" s="33" t="s">
        <v>13</v>
      </c>
      <c r="BN4" s="33"/>
      <c r="BO4" s="14"/>
      <c r="BP4" s="14"/>
      <c r="BQ4" s="14"/>
      <c r="BR4" s="14"/>
    </row>
    <row r="5" spans="1:74" x14ac:dyDescent="0.2">
      <c r="B5" s="14"/>
      <c r="C5" s="11"/>
      <c r="D5" s="11"/>
      <c r="E5" s="11"/>
      <c r="F5" s="11"/>
      <c r="H5" s="34" t="s">
        <v>14</v>
      </c>
      <c r="I5" s="35"/>
      <c r="J5" s="35"/>
      <c r="K5" s="35"/>
      <c r="L5" s="35"/>
      <c r="M5" s="14"/>
      <c r="N5" s="34" t="s">
        <v>15</v>
      </c>
      <c r="O5" s="34"/>
      <c r="P5" s="34"/>
      <c r="Q5" s="34"/>
      <c r="R5" s="14"/>
      <c r="T5" s="14"/>
      <c r="U5" s="36" t="s">
        <v>16</v>
      </c>
      <c r="V5" s="36"/>
      <c r="W5" s="36"/>
      <c r="X5" s="36"/>
      <c r="Y5" s="36"/>
      <c r="Z5" s="14"/>
      <c r="AB5" s="37" t="s">
        <v>17</v>
      </c>
      <c r="AC5" s="37"/>
      <c r="AD5" s="37"/>
      <c r="AE5" s="37"/>
      <c r="AF5" s="15"/>
      <c r="AG5" s="15"/>
      <c r="AH5" s="11"/>
      <c r="AI5" s="13"/>
      <c r="AJ5" s="13"/>
      <c r="AK5" s="13"/>
      <c r="AL5" s="12"/>
      <c r="AM5" s="12"/>
      <c r="AN5" s="12"/>
      <c r="AO5" s="12"/>
      <c r="AQ5" s="16"/>
      <c r="AR5" s="16"/>
      <c r="AS5" s="16"/>
      <c r="AU5" s="17" t="s">
        <v>18</v>
      </c>
      <c r="AV5" s="16"/>
      <c r="AW5" s="17" t="s">
        <v>15</v>
      </c>
      <c r="AX5" s="15"/>
      <c r="AZ5" s="12"/>
      <c r="BA5" s="34" t="s">
        <v>16</v>
      </c>
      <c r="BB5" s="34"/>
      <c r="BC5" s="16"/>
      <c r="BD5" s="34" t="s">
        <v>19</v>
      </c>
      <c r="BE5" s="34"/>
      <c r="BF5" s="16"/>
      <c r="BH5" s="33" t="s">
        <v>17</v>
      </c>
      <c r="BI5" s="33"/>
      <c r="BJ5" s="33"/>
      <c r="BK5" s="18"/>
      <c r="BL5" s="13"/>
      <c r="BM5" s="13"/>
      <c r="BN5" s="13"/>
      <c r="BO5" s="12"/>
      <c r="BP5" s="12"/>
      <c r="BQ5" s="12"/>
      <c r="BR5" s="12"/>
      <c r="BT5" s="19"/>
      <c r="BU5" s="19"/>
      <c r="BV5" s="19"/>
    </row>
    <row r="6" spans="1:74" s="21" customFormat="1" ht="51" x14ac:dyDescent="0.2">
      <c r="A6" s="1"/>
      <c r="B6" s="20" t="s">
        <v>20</v>
      </c>
      <c r="C6" s="20" t="s">
        <v>21</v>
      </c>
      <c r="D6" s="20" t="s">
        <v>22</v>
      </c>
      <c r="E6" s="20" t="s">
        <v>23</v>
      </c>
      <c r="F6" s="20" t="s">
        <v>24</v>
      </c>
      <c r="G6" s="20"/>
      <c r="H6" s="20" t="s">
        <v>25</v>
      </c>
      <c r="I6" s="20" t="s">
        <v>26</v>
      </c>
      <c r="J6" s="20" t="s">
        <v>27</v>
      </c>
      <c r="K6" s="20" t="s">
        <v>28</v>
      </c>
      <c r="L6" s="20" t="s">
        <v>29</v>
      </c>
      <c r="M6" s="20"/>
      <c r="N6" s="20" t="s">
        <v>25</v>
      </c>
      <c r="O6" s="20" t="s">
        <v>26</v>
      </c>
      <c r="P6" s="20" t="s">
        <v>30</v>
      </c>
      <c r="Q6" s="20" t="s">
        <v>31</v>
      </c>
      <c r="R6" s="20" t="s">
        <v>24</v>
      </c>
      <c r="S6" s="20"/>
      <c r="T6" s="20" t="s">
        <v>32</v>
      </c>
      <c r="U6" s="20" t="s">
        <v>33</v>
      </c>
      <c r="V6" s="20" t="s">
        <v>34</v>
      </c>
      <c r="W6" s="20" t="s">
        <v>35</v>
      </c>
      <c r="X6" s="20"/>
      <c r="Y6" s="20" t="s">
        <v>36</v>
      </c>
      <c r="Z6" s="20" t="s">
        <v>24</v>
      </c>
      <c r="AA6" s="20"/>
      <c r="AB6" s="20" t="s">
        <v>37</v>
      </c>
      <c r="AC6" s="20" t="s">
        <v>38</v>
      </c>
      <c r="AD6" s="20" t="s">
        <v>39</v>
      </c>
      <c r="AE6" s="20" t="s">
        <v>40</v>
      </c>
      <c r="AF6" s="20" t="s">
        <v>41</v>
      </c>
      <c r="AG6" s="20" t="s">
        <v>24</v>
      </c>
      <c r="AH6" s="20"/>
      <c r="AI6" s="20" t="s">
        <v>42</v>
      </c>
      <c r="AJ6" s="20" t="s">
        <v>43</v>
      </c>
      <c r="AK6" s="20" t="s">
        <v>24</v>
      </c>
      <c r="AL6" s="20" t="s">
        <v>44</v>
      </c>
      <c r="AM6" s="20" t="s">
        <v>45</v>
      </c>
      <c r="AN6" s="20" t="s">
        <v>46</v>
      </c>
      <c r="AO6" s="20" t="s">
        <v>47</v>
      </c>
      <c r="AP6" s="20"/>
      <c r="AQ6" s="20" t="s">
        <v>20</v>
      </c>
      <c r="AR6" s="20" t="s">
        <v>48</v>
      </c>
      <c r="AS6" s="20" t="s">
        <v>24</v>
      </c>
      <c r="AT6" s="20"/>
      <c r="AU6" s="20" t="s">
        <v>27</v>
      </c>
      <c r="AV6" s="20"/>
      <c r="AW6" s="20" t="s">
        <v>30</v>
      </c>
      <c r="AX6" s="20" t="s">
        <v>24</v>
      </c>
      <c r="AY6" s="20"/>
      <c r="AZ6" s="20" t="s">
        <v>49</v>
      </c>
      <c r="BA6" s="20" t="s">
        <v>50</v>
      </c>
      <c r="BB6" s="20" t="s">
        <v>35</v>
      </c>
      <c r="BC6" s="20"/>
      <c r="BD6" s="20" t="s">
        <v>51</v>
      </c>
      <c r="BE6" s="20" t="s">
        <v>52</v>
      </c>
      <c r="BF6" s="20" t="s">
        <v>24</v>
      </c>
      <c r="BG6" s="20"/>
      <c r="BH6" s="20" t="s">
        <v>37</v>
      </c>
      <c r="BI6" s="20" t="s">
        <v>38</v>
      </c>
      <c r="BJ6" s="20" t="s">
        <v>39</v>
      </c>
      <c r="BK6" s="20" t="s">
        <v>24</v>
      </c>
      <c r="BL6" s="20"/>
      <c r="BM6" s="20" t="s">
        <v>53</v>
      </c>
      <c r="BN6" s="20" t="s">
        <v>24</v>
      </c>
      <c r="BO6" s="20" t="s">
        <v>44</v>
      </c>
      <c r="BP6" s="20" t="s">
        <v>45</v>
      </c>
      <c r="BQ6" s="20" t="s">
        <v>54</v>
      </c>
      <c r="BR6" s="20" t="s">
        <v>55</v>
      </c>
      <c r="BS6" s="20"/>
      <c r="BT6" s="20" t="s">
        <v>47</v>
      </c>
      <c r="BU6" s="20" t="s">
        <v>56</v>
      </c>
      <c r="BV6" s="20" t="s">
        <v>57</v>
      </c>
    </row>
    <row r="7" spans="1:74" s="1" customFormat="1" x14ac:dyDescent="0.2">
      <c r="A7" s="22"/>
      <c r="B7" s="23" t="s">
        <v>58</v>
      </c>
      <c r="C7" s="23" t="s">
        <v>59</v>
      </c>
      <c r="D7" s="23" t="s">
        <v>60</v>
      </c>
      <c r="E7" s="23" t="s">
        <v>61</v>
      </c>
      <c r="F7" s="23" t="s">
        <v>62</v>
      </c>
      <c r="G7" s="23"/>
      <c r="H7" s="23" t="s">
        <v>63</v>
      </c>
      <c r="I7" s="23" t="s">
        <v>64</v>
      </c>
      <c r="J7" s="23" t="s">
        <v>65</v>
      </c>
      <c r="K7" s="23" t="s">
        <v>66</v>
      </c>
      <c r="L7" s="23" t="s">
        <v>67</v>
      </c>
      <c r="M7" s="23"/>
      <c r="N7" s="23" t="s">
        <v>68</v>
      </c>
      <c r="O7" s="23" t="s">
        <v>69</v>
      </c>
      <c r="P7" s="24" t="s">
        <v>70</v>
      </c>
      <c r="Q7" s="23" t="s">
        <v>71</v>
      </c>
      <c r="R7" s="23" t="s">
        <v>72</v>
      </c>
      <c r="S7" s="23"/>
      <c r="T7" s="23" t="s">
        <v>73</v>
      </c>
      <c r="U7" s="23" t="s">
        <v>74</v>
      </c>
      <c r="V7" s="23" t="s">
        <v>75</v>
      </c>
      <c r="W7" s="23" t="s">
        <v>76</v>
      </c>
      <c r="X7" s="23"/>
      <c r="Y7" s="23" t="s">
        <v>77</v>
      </c>
      <c r="Z7" s="23" t="s">
        <v>78</v>
      </c>
      <c r="AA7" s="23"/>
      <c r="AB7" s="23" t="s">
        <v>79</v>
      </c>
      <c r="AC7" s="23" t="s">
        <v>80</v>
      </c>
      <c r="AD7" s="23" t="s">
        <v>81</v>
      </c>
      <c r="AE7" s="23" t="s">
        <v>82</v>
      </c>
      <c r="AF7" s="23" t="s">
        <v>83</v>
      </c>
      <c r="AG7" s="23" t="s">
        <v>84</v>
      </c>
      <c r="AH7" s="23"/>
      <c r="AI7" s="23" t="s">
        <v>85</v>
      </c>
      <c r="AJ7" s="23" t="s">
        <v>86</v>
      </c>
      <c r="AK7" s="23" t="s">
        <v>87</v>
      </c>
      <c r="AL7" s="23" t="s">
        <v>88</v>
      </c>
      <c r="AM7" s="23" t="s">
        <v>89</v>
      </c>
      <c r="AN7" s="23" t="s">
        <v>90</v>
      </c>
      <c r="AO7" s="23" t="s">
        <v>91</v>
      </c>
      <c r="AP7" s="23"/>
      <c r="AQ7" s="23" t="s">
        <v>58</v>
      </c>
      <c r="AR7" s="23" t="s">
        <v>59</v>
      </c>
      <c r="AS7" s="23" t="s">
        <v>62</v>
      </c>
      <c r="AT7" s="23"/>
      <c r="AU7" s="23" t="s">
        <v>65</v>
      </c>
      <c r="AV7" s="23"/>
      <c r="AW7" s="24" t="s">
        <v>70</v>
      </c>
      <c r="AX7" s="23" t="s">
        <v>72</v>
      </c>
      <c r="AY7" s="23"/>
      <c r="AZ7" s="23" t="s">
        <v>73</v>
      </c>
      <c r="BA7" s="23" t="s">
        <v>74</v>
      </c>
      <c r="BB7" s="23" t="s">
        <v>76</v>
      </c>
      <c r="BC7" s="23"/>
      <c r="BD7" s="23" t="s">
        <v>77</v>
      </c>
      <c r="BE7" s="23" t="s">
        <v>92</v>
      </c>
      <c r="BF7" s="23" t="s">
        <v>78</v>
      </c>
      <c r="BG7" s="23"/>
      <c r="BH7" s="23" t="s">
        <v>79</v>
      </c>
      <c r="BI7" s="23" t="s">
        <v>80</v>
      </c>
      <c r="BJ7" s="23" t="s">
        <v>81</v>
      </c>
      <c r="BK7" s="23" t="s">
        <v>84</v>
      </c>
      <c r="BL7" s="23"/>
      <c r="BM7" s="23" t="s">
        <v>93</v>
      </c>
      <c r="BN7" s="23" t="s">
        <v>87</v>
      </c>
      <c r="BO7" s="23" t="s">
        <v>88</v>
      </c>
      <c r="BP7" s="23" t="s">
        <v>89</v>
      </c>
      <c r="BQ7" s="23" t="s">
        <v>90</v>
      </c>
      <c r="BR7" s="23" t="s">
        <v>94</v>
      </c>
      <c r="BS7" s="23"/>
      <c r="BT7" s="23" t="s">
        <v>91</v>
      </c>
      <c r="BU7" s="23" t="s">
        <v>94</v>
      </c>
      <c r="BV7" s="23" t="s">
        <v>95</v>
      </c>
    </row>
    <row r="8" spans="1:74" s="1" customFormat="1" x14ac:dyDescent="0.2">
      <c r="A8" s="24" t="s">
        <v>96</v>
      </c>
      <c r="B8" s="25" t="s">
        <v>97</v>
      </c>
      <c r="C8" s="25" t="s">
        <v>98</v>
      </c>
      <c r="D8" s="25" t="s">
        <v>99</v>
      </c>
      <c r="E8" s="25" t="s">
        <v>100</v>
      </c>
      <c r="F8" s="25" t="s">
        <v>101</v>
      </c>
      <c r="G8" s="25"/>
      <c r="H8" s="25" t="s">
        <v>102</v>
      </c>
      <c r="I8" s="25" t="s">
        <v>103</v>
      </c>
      <c r="J8" s="25" t="s">
        <v>104</v>
      </c>
      <c r="K8" s="25" t="s">
        <v>105</v>
      </c>
      <c r="L8" s="25" t="s">
        <v>106</v>
      </c>
      <c r="M8" s="25"/>
      <c r="N8" s="25" t="s">
        <v>107</v>
      </c>
      <c r="O8" s="25" t="s">
        <v>108</v>
      </c>
      <c r="P8" s="25" t="s">
        <v>109</v>
      </c>
      <c r="Q8" s="25" t="s">
        <v>110</v>
      </c>
      <c r="R8" s="25" t="s">
        <v>111</v>
      </c>
      <c r="S8" s="25"/>
      <c r="T8" s="25" t="s">
        <v>112</v>
      </c>
      <c r="U8" s="25" t="s">
        <v>113</v>
      </c>
      <c r="V8" s="25" t="s">
        <v>114</v>
      </c>
      <c r="W8" s="25" t="s">
        <v>115</v>
      </c>
      <c r="X8" s="25"/>
      <c r="Y8" s="25" t="s">
        <v>116</v>
      </c>
      <c r="Z8" s="25" t="s">
        <v>117</v>
      </c>
      <c r="AA8" s="25"/>
      <c r="AB8" s="25" t="s">
        <v>118</v>
      </c>
      <c r="AC8" s="25" t="s">
        <v>119</v>
      </c>
      <c r="AD8" s="25" t="s">
        <v>120</v>
      </c>
      <c r="AE8" s="25" t="s">
        <v>121</v>
      </c>
      <c r="AF8" s="25" t="s">
        <v>122</v>
      </c>
      <c r="AG8" s="25" t="s">
        <v>123</v>
      </c>
      <c r="AH8" s="25"/>
      <c r="AI8" s="25" t="s">
        <v>124</v>
      </c>
      <c r="AJ8" s="25" t="s">
        <v>125</v>
      </c>
      <c r="AK8" s="25" t="s">
        <v>126</v>
      </c>
      <c r="AL8" s="25" t="s">
        <v>127</v>
      </c>
      <c r="AM8" s="25" t="s">
        <v>128</v>
      </c>
      <c r="AN8" s="25" t="s">
        <v>129</v>
      </c>
      <c r="AO8" s="25" t="s">
        <v>130</v>
      </c>
      <c r="AP8" s="25"/>
      <c r="AQ8" s="25" t="s">
        <v>131</v>
      </c>
      <c r="AR8" s="25" t="s">
        <v>132</v>
      </c>
      <c r="AS8" s="25" t="s">
        <v>133</v>
      </c>
      <c r="AT8" s="25"/>
      <c r="AU8" s="25" t="s">
        <v>134</v>
      </c>
      <c r="AV8" s="25"/>
      <c r="AW8" s="25" t="s">
        <v>135</v>
      </c>
      <c r="AX8" s="25" t="s">
        <v>136</v>
      </c>
      <c r="AY8" s="25"/>
      <c r="AZ8" s="25" t="s">
        <v>137</v>
      </c>
      <c r="BA8" s="25" t="s">
        <v>138</v>
      </c>
      <c r="BB8" s="25" t="s">
        <v>139</v>
      </c>
      <c r="BC8" s="25"/>
      <c r="BD8" s="25" t="s">
        <v>140</v>
      </c>
      <c r="BE8" s="25" t="s">
        <v>141</v>
      </c>
      <c r="BF8" s="25" t="s">
        <v>142</v>
      </c>
      <c r="BG8" s="25"/>
      <c r="BH8" s="25" t="s">
        <v>143</v>
      </c>
      <c r="BI8" s="25" t="s">
        <v>144</v>
      </c>
      <c r="BJ8" s="25" t="s">
        <v>145</v>
      </c>
      <c r="BK8" s="25" t="s">
        <v>146</v>
      </c>
      <c r="BL8" s="25"/>
      <c r="BM8" s="25" t="s">
        <v>147</v>
      </c>
      <c r="BN8" s="25" t="s">
        <v>148</v>
      </c>
      <c r="BO8" s="25" t="s">
        <v>149</v>
      </c>
      <c r="BP8" s="25" t="s">
        <v>150</v>
      </c>
      <c r="BQ8" s="25" t="s">
        <v>151</v>
      </c>
      <c r="BR8" s="25" t="s">
        <v>152</v>
      </c>
      <c r="BS8" s="25"/>
      <c r="BT8" s="25" t="s">
        <v>130</v>
      </c>
      <c r="BU8" s="25" t="s">
        <v>152</v>
      </c>
      <c r="BV8" s="25" t="s">
        <v>153</v>
      </c>
    </row>
    <row r="9" spans="1:74" x14ac:dyDescent="0.2">
      <c r="A9" s="26">
        <v>1987</v>
      </c>
      <c r="B9" s="1">
        <v>3254</v>
      </c>
      <c r="C9" s="1">
        <v>150528</v>
      </c>
      <c r="D9" s="1">
        <v>317108</v>
      </c>
      <c r="E9" s="1">
        <v>873</v>
      </c>
      <c r="F9" s="1">
        <v>471763</v>
      </c>
      <c r="G9" s="1"/>
      <c r="H9" s="1">
        <v>1975</v>
      </c>
      <c r="I9" s="1">
        <v>575</v>
      </c>
      <c r="J9" s="1">
        <v>49324</v>
      </c>
      <c r="K9" s="1">
        <v>428</v>
      </c>
      <c r="L9" s="1">
        <v>2625</v>
      </c>
      <c r="M9" s="1"/>
      <c r="N9" s="1">
        <v>20481</v>
      </c>
      <c r="O9" s="1">
        <v>112</v>
      </c>
      <c r="P9" s="1">
        <v>2530</v>
      </c>
      <c r="Q9" s="1">
        <v>31083</v>
      </c>
      <c r="R9" s="1">
        <v>109133</v>
      </c>
      <c r="S9" s="1"/>
      <c r="T9" s="1">
        <v>293741</v>
      </c>
      <c r="U9" s="1">
        <v>0</v>
      </c>
      <c r="V9" s="1">
        <v>167506</v>
      </c>
      <c r="W9" s="1">
        <v>567</v>
      </c>
      <c r="X9" s="1" t="e">
        <v>#N/A</v>
      </c>
      <c r="Y9" s="1">
        <v>7779</v>
      </c>
      <c r="Z9" s="1">
        <v>469593</v>
      </c>
      <c r="AA9" s="1"/>
      <c r="AB9" s="1">
        <v>0</v>
      </c>
      <c r="AC9" s="1">
        <v>0</v>
      </c>
      <c r="AD9" s="1">
        <v>12507</v>
      </c>
      <c r="AE9" s="1">
        <v>11195</v>
      </c>
      <c r="AF9" s="1">
        <v>0</v>
      </c>
      <c r="AG9" s="1">
        <v>23702</v>
      </c>
      <c r="AH9" s="1"/>
      <c r="AI9" s="1">
        <v>385</v>
      </c>
      <c r="AJ9" s="1">
        <v>0</v>
      </c>
      <c r="AK9" s="1">
        <v>385</v>
      </c>
      <c r="AL9" s="1">
        <v>0</v>
      </c>
      <c r="AM9" s="1">
        <v>0</v>
      </c>
      <c r="AN9" s="1">
        <v>25</v>
      </c>
      <c r="AO9" s="1">
        <v>1074601</v>
      </c>
      <c r="AP9" s="1"/>
      <c r="AQ9" s="1">
        <v>15746</v>
      </c>
      <c r="AR9" s="1">
        <v>866991</v>
      </c>
      <c r="AS9" s="1">
        <v>882737</v>
      </c>
      <c r="AT9" s="1"/>
      <c r="AU9" s="1">
        <v>117399</v>
      </c>
      <c r="AV9" s="1"/>
      <c r="AW9" s="1">
        <v>2530</v>
      </c>
      <c r="AX9" s="1">
        <v>119929</v>
      </c>
      <c r="AY9" s="1"/>
      <c r="AZ9" s="1">
        <v>42</v>
      </c>
      <c r="BA9" s="1">
        <v>0</v>
      </c>
      <c r="BB9" s="1">
        <v>439</v>
      </c>
      <c r="BC9" s="1"/>
      <c r="BD9" s="1">
        <v>0</v>
      </c>
      <c r="BE9" s="1">
        <v>3864</v>
      </c>
      <c r="BF9" s="1">
        <v>4345</v>
      </c>
      <c r="BG9" s="1"/>
      <c r="BH9" s="1">
        <v>0</v>
      </c>
      <c r="BI9" s="1">
        <v>0</v>
      </c>
      <c r="BJ9" s="1">
        <v>41950</v>
      </c>
      <c r="BK9" s="1">
        <v>41950</v>
      </c>
      <c r="BL9" s="1"/>
      <c r="BM9" s="1">
        <v>4053</v>
      </c>
      <c r="BN9" s="1">
        <v>4053</v>
      </c>
      <c r="BO9" s="1">
        <v>0</v>
      </c>
      <c r="BP9" s="1">
        <v>0</v>
      </c>
      <c r="BQ9" s="1">
        <v>4054</v>
      </c>
      <c r="BR9" s="1">
        <v>1057068</v>
      </c>
      <c r="BS9" s="1"/>
      <c r="BT9" s="1">
        <v>1074601</v>
      </c>
      <c r="BU9" s="1">
        <v>1057068</v>
      </c>
      <c r="BV9" s="1">
        <v>17533</v>
      </c>
    </row>
    <row r="10" spans="1:74" x14ac:dyDescent="0.2">
      <c r="A10" s="26">
        <v>1988</v>
      </c>
      <c r="B10" s="1">
        <v>3775</v>
      </c>
      <c r="C10" s="1">
        <v>157335</v>
      </c>
      <c r="D10" s="1">
        <v>336029</v>
      </c>
      <c r="E10" s="1">
        <v>181</v>
      </c>
      <c r="F10" s="1">
        <v>497320</v>
      </c>
      <c r="G10" s="1"/>
      <c r="H10" s="1">
        <v>3671</v>
      </c>
      <c r="I10" s="1">
        <v>574</v>
      </c>
      <c r="J10" s="1">
        <v>55042</v>
      </c>
      <c r="K10" s="1">
        <v>305</v>
      </c>
      <c r="L10" s="1">
        <v>3374</v>
      </c>
      <c r="M10" s="1"/>
      <c r="N10" s="1">
        <v>18998</v>
      </c>
      <c r="O10" s="1">
        <v>18</v>
      </c>
      <c r="P10" s="1">
        <v>670</v>
      </c>
      <c r="Q10" s="1">
        <v>31619</v>
      </c>
      <c r="R10" s="1">
        <v>114271</v>
      </c>
      <c r="S10" s="1"/>
      <c r="T10" s="1">
        <v>351301</v>
      </c>
      <c r="U10" s="1">
        <v>0</v>
      </c>
      <c r="V10" s="1">
        <v>200611</v>
      </c>
      <c r="W10" s="1">
        <v>538</v>
      </c>
      <c r="X10" s="1" t="e">
        <v>#N/A</v>
      </c>
      <c r="Y10" s="1">
        <v>7274</v>
      </c>
      <c r="Z10" s="1">
        <v>559724</v>
      </c>
      <c r="AA10" s="1"/>
      <c r="AB10" s="1">
        <v>0</v>
      </c>
      <c r="AC10" s="1">
        <v>0</v>
      </c>
      <c r="AD10" s="1">
        <v>16504</v>
      </c>
      <c r="AE10" s="1">
        <v>11810</v>
      </c>
      <c r="AF10" s="1">
        <v>0</v>
      </c>
      <c r="AG10" s="1">
        <v>28314</v>
      </c>
      <c r="AH10" s="1"/>
      <c r="AI10" s="1">
        <v>442</v>
      </c>
      <c r="AJ10" s="1">
        <v>0</v>
      </c>
      <c r="AK10" s="1">
        <v>442</v>
      </c>
      <c r="AL10" s="1">
        <v>0</v>
      </c>
      <c r="AM10" s="1">
        <v>0</v>
      </c>
      <c r="AN10" s="1">
        <v>26</v>
      </c>
      <c r="AO10" s="1">
        <v>1200097</v>
      </c>
      <c r="AP10" s="1"/>
      <c r="AQ10" s="1">
        <v>17237</v>
      </c>
      <c r="AR10" s="1">
        <v>957651</v>
      </c>
      <c r="AS10" s="1">
        <v>974888</v>
      </c>
      <c r="AT10" s="1"/>
      <c r="AU10" s="1">
        <v>135487</v>
      </c>
      <c r="AV10" s="1"/>
      <c r="AW10" s="1">
        <v>946</v>
      </c>
      <c r="AX10" s="1">
        <v>136433</v>
      </c>
      <c r="AY10" s="1"/>
      <c r="AZ10" s="1">
        <v>54</v>
      </c>
      <c r="BA10" s="1">
        <v>0</v>
      </c>
      <c r="BB10" s="1">
        <v>537</v>
      </c>
      <c r="BC10" s="1"/>
      <c r="BD10" s="1">
        <v>0</v>
      </c>
      <c r="BE10" s="1">
        <v>4975</v>
      </c>
      <c r="BF10" s="1">
        <v>5566</v>
      </c>
      <c r="BG10" s="1"/>
      <c r="BH10" s="1">
        <v>0</v>
      </c>
      <c r="BI10" s="1">
        <v>0</v>
      </c>
      <c r="BJ10" s="1">
        <v>50529</v>
      </c>
      <c r="BK10" s="1">
        <v>50529</v>
      </c>
      <c r="BL10" s="1"/>
      <c r="BM10" s="1">
        <v>3446</v>
      </c>
      <c r="BN10" s="1">
        <v>3446</v>
      </c>
      <c r="BO10" s="1">
        <v>0</v>
      </c>
      <c r="BP10" s="1">
        <v>0</v>
      </c>
      <c r="BQ10" s="1">
        <v>4787</v>
      </c>
      <c r="BR10" s="1">
        <v>1175649</v>
      </c>
      <c r="BS10" s="1"/>
      <c r="BT10" s="1">
        <v>1200097</v>
      </c>
      <c r="BU10" s="1">
        <v>1175649</v>
      </c>
      <c r="BV10" s="1">
        <v>24448</v>
      </c>
    </row>
    <row r="11" spans="1:74" x14ac:dyDescent="0.2">
      <c r="A11" s="26">
        <v>1989</v>
      </c>
      <c r="B11" s="1">
        <v>4248</v>
      </c>
      <c r="C11" s="1">
        <v>169147</v>
      </c>
      <c r="D11" s="1">
        <v>391722</v>
      </c>
      <c r="E11" s="1">
        <v>219</v>
      </c>
      <c r="F11" s="1">
        <v>565336</v>
      </c>
      <c r="G11" s="1"/>
      <c r="H11" s="1">
        <v>5234</v>
      </c>
      <c r="I11" s="1">
        <v>81</v>
      </c>
      <c r="J11" s="1">
        <v>58947</v>
      </c>
      <c r="K11" s="1">
        <v>324</v>
      </c>
      <c r="L11" s="1">
        <v>4064</v>
      </c>
      <c r="M11" s="1"/>
      <c r="N11" s="1">
        <v>17058</v>
      </c>
      <c r="O11" s="1">
        <v>18</v>
      </c>
      <c r="P11" s="1">
        <v>545</v>
      </c>
      <c r="Q11" s="1">
        <v>39229</v>
      </c>
      <c r="R11" s="1">
        <v>125500</v>
      </c>
      <c r="S11" s="1"/>
      <c r="T11" s="1">
        <v>443783</v>
      </c>
      <c r="U11" s="1">
        <v>0</v>
      </c>
      <c r="V11" s="1">
        <v>231750</v>
      </c>
      <c r="W11" s="1">
        <v>587</v>
      </c>
      <c r="X11" s="1" t="e">
        <v>#N/A</v>
      </c>
      <c r="Y11" s="1">
        <v>6971</v>
      </c>
      <c r="Z11" s="1">
        <v>683091</v>
      </c>
      <c r="AA11" s="1"/>
      <c r="AB11" s="1">
        <v>0</v>
      </c>
      <c r="AC11" s="1">
        <v>0</v>
      </c>
      <c r="AD11" s="1">
        <v>21231</v>
      </c>
      <c r="AE11" s="1">
        <v>14612</v>
      </c>
      <c r="AF11" s="1">
        <v>0</v>
      </c>
      <c r="AG11" s="1">
        <v>35843</v>
      </c>
      <c r="AH11" s="1"/>
      <c r="AI11" s="1">
        <v>515</v>
      </c>
      <c r="AJ11" s="1">
        <v>0</v>
      </c>
      <c r="AK11" s="1">
        <v>515</v>
      </c>
      <c r="AL11" s="1">
        <v>0</v>
      </c>
      <c r="AM11" s="1">
        <v>0</v>
      </c>
      <c r="AN11" s="1">
        <v>50</v>
      </c>
      <c r="AO11" s="1">
        <v>1410335</v>
      </c>
      <c r="AP11" s="1"/>
      <c r="AQ11" s="1">
        <v>18600</v>
      </c>
      <c r="AR11" s="1">
        <v>1134288</v>
      </c>
      <c r="AS11" s="1">
        <v>1152888</v>
      </c>
      <c r="AT11" s="1"/>
      <c r="AU11" s="1">
        <v>152012</v>
      </c>
      <c r="AV11" s="1"/>
      <c r="AW11" s="1">
        <v>8552</v>
      </c>
      <c r="AX11" s="1">
        <v>160564</v>
      </c>
      <c r="AY11" s="1"/>
      <c r="AZ11" s="1">
        <v>81</v>
      </c>
      <c r="BA11" s="1">
        <v>0</v>
      </c>
      <c r="BB11" s="1">
        <v>677</v>
      </c>
      <c r="BC11" s="1"/>
      <c r="BD11" s="1">
        <v>0</v>
      </c>
      <c r="BE11" s="1">
        <v>5607</v>
      </c>
      <c r="BF11" s="1">
        <v>6365</v>
      </c>
      <c r="BG11" s="1"/>
      <c r="BH11" s="1">
        <v>0</v>
      </c>
      <c r="BI11" s="1">
        <v>0</v>
      </c>
      <c r="BJ11" s="1">
        <v>61617</v>
      </c>
      <c r="BK11" s="1">
        <v>61617</v>
      </c>
      <c r="BL11" s="1"/>
      <c r="BM11" s="1">
        <v>2283</v>
      </c>
      <c r="BN11" s="1">
        <v>2283</v>
      </c>
      <c r="BO11" s="1">
        <v>0</v>
      </c>
      <c r="BP11" s="1">
        <v>0</v>
      </c>
      <c r="BQ11" s="1">
        <v>6480</v>
      </c>
      <c r="BR11" s="1">
        <v>1390197</v>
      </c>
      <c r="BS11" s="1"/>
      <c r="BT11" s="1">
        <v>1410335</v>
      </c>
      <c r="BU11" s="1">
        <v>1390197</v>
      </c>
      <c r="BV11" s="1">
        <v>20138</v>
      </c>
    </row>
    <row r="12" spans="1:74" x14ac:dyDescent="0.2">
      <c r="A12" s="26">
        <v>1990</v>
      </c>
      <c r="B12" s="1">
        <v>4328</v>
      </c>
      <c r="C12" s="1">
        <v>174489</v>
      </c>
      <c r="D12" s="1">
        <v>373453</v>
      </c>
      <c r="E12" s="1">
        <v>319</v>
      </c>
      <c r="F12" s="1">
        <v>552589</v>
      </c>
      <c r="G12" s="1"/>
      <c r="H12" s="1">
        <v>6509</v>
      </c>
      <c r="I12" s="1">
        <v>44</v>
      </c>
      <c r="J12" s="1">
        <v>72000</v>
      </c>
      <c r="K12" s="1">
        <v>431</v>
      </c>
      <c r="L12" s="1">
        <v>5524</v>
      </c>
      <c r="M12" s="1"/>
      <c r="N12" s="1">
        <v>13697</v>
      </c>
      <c r="O12" s="1">
        <v>5</v>
      </c>
      <c r="P12" s="1">
        <v>17355</v>
      </c>
      <c r="Q12" s="1">
        <v>39640</v>
      </c>
      <c r="R12" s="1">
        <v>155205</v>
      </c>
      <c r="S12" s="1"/>
      <c r="T12" s="1">
        <v>468711</v>
      </c>
      <c r="U12" s="1">
        <v>0</v>
      </c>
      <c r="V12" s="1">
        <v>262338</v>
      </c>
      <c r="W12" s="1">
        <v>724</v>
      </c>
      <c r="X12" s="1" t="e">
        <v>#N/A</v>
      </c>
      <c r="Y12" s="1">
        <v>6415</v>
      </c>
      <c r="Z12" s="1">
        <v>738188</v>
      </c>
      <c r="AA12" s="1"/>
      <c r="AB12" s="1">
        <v>1090</v>
      </c>
      <c r="AC12" s="1">
        <v>8402</v>
      </c>
      <c r="AD12" s="1">
        <v>0</v>
      </c>
      <c r="AE12" s="1">
        <v>11250</v>
      </c>
      <c r="AF12" s="1">
        <v>530</v>
      </c>
      <c r="AG12" s="1">
        <v>21272</v>
      </c>
      <c r="AH12" s="1"/>
      <c r="AI12" s="1">
        <v>583</v>
      </c>
      <c r="AJ12" s="1">
        <v>0</v>
      </c>
      <c r="AK12" s="1">
        <v>583</v>
      </c>
      <c r="AL12" s="1">
        <v>0</v>
      </c>
      <c r="AM12" s="1">
        <v>0</v>
      </c>
      <c r="AN12" s="1">
        <v>36</v>
      </c>
      <c r="AO12" s="1">
        <v>1467873</v>
      </c>
      <c r="AP12" s="1"/>
      <c r="AQ12" s="1">
        <v>18688</v>
      </c>
      <c r="AR12" s="1">
        <v>1187586</v>
      </c>
      <c r="AS12" s="1">
        <v>1206274</v>
      </c>
      <c r="AT12" s="1"/>
      <c r="AU12" s="1">
        <v>152870</v>
      </c>
      <c r="AV12" s="1"/>
      <c r="AW12" s="1">
        <v>31601</v>
      </c>
      <c r="AX12" s="1">
        <v>184471</v>
      </c>
      <c r="AY12" s="1"/>
      <c r="AZ12" s="1">
        <v>59</v>
      </c>
      <c r="BA12" s="1">
        <v>0</v>
      </c>
      <c r="BB12" s="1">
        <v>838</v>
      </c>
      <c r="BC12" s="1"/>
      <c r="BD12" s="1">
        <v>0</v>
      </c>
      <c r="BE12" s="1">
        <v>4314</v>
      </c>
      <c r="BF12" s="1">
        <v>5211</v>
      </c>
      <c r="BG12" s="1"/>
      <c r="BH12" s="1">
        <v>15103</v>
      </c>
      <c r="BI12" s="1">
        <v>27872</v>
      </c>
      <c r="BJ12" s="1">
        <v>0</v>
      </c>
      <c r="BK12" s="1">
        <v>42975</v>
      </c>
      <c r="BL12" s="1"/>
      <c r="BM12" s="1">
        <v>3810</v>
      </c>
      <c r="BN12" s="1">
        <v>3810</v>
      </c>
      <c r="BO12" s="1">
        <v>0</v>
      </c>
      <c r="BP12" s="1">
        <v>0</v>
      </c>
      <c r="BQ12" s="1">
        <v>8135</v>
      </c>
      <c r="BR12" s="1">
        <v>1450876</v>
      </c>
      <c r="BS12" s="1"/>
      <c r="BT12" s="1">
        <v>1467873</v>
      </c>
      <c r="BU12" s="1">
        <v>1450876</v>
      </c>
      <c r="BV12" s="1">
        <v>16997</v>
      </c>
    </row>
    <row r="13" spans="1:74" x14ac:dyDescent="0.2">
      <c r="A13" s="26">
        <v>1991</v>
      </c>
      <c r="B13" s="1">
        <v>4316</v>
      </c>
      <c r="C13" s="1">
        <v>164420</v>
      </c>
      <c r="D13" s="1">
        <v>339620</v>
      </c>
      <c r="E13" s="1">
        <v>372</v>
      </c>
      <c r="F13" s="1">
        <v>508728</v>
      </c>
      <c r="G13" s="1"/>
      <c r="H13" s="1">
        <v>7024</v>
      </c>
      <c r="I13" s="1">
        <v>24</v>
      </c>
      <c r="J13" s="1">
        <v>72726</v>
      </c>
      <c r="K13" s="1">
        <v>315</v>
      </c>
      <c r="L13" s="1">
        <v>7950</v>
      </c>
      <c r="M13" s="1"/>
      <c r="N13" s="1">
        <v>11588</v>
      </c>
      <c r="O13" s="1">
        <v>8</v>
      </c>
      <c r="P13" s="1">
        <v>19939</v>
      </c>
      <c r="Q13" s="1">
        <v>48881</v>
      </c>
      <c r="R13" s="1">
        <v>168455</v>
      </c>
      <c r="S13" s="1"/>
      <c r="T13" s="1">
        <v>456034</v>
      </c>
      <c r="U13" s="1">
        <v>0</v>
      </c>
      <c r="V13" s="1">
        <v>287600</v>
      </c>
      <c r="W13" s="1">
        <v>825</v>
      </c>
      <c r="X13" s="1" t="e">
        <v>#N/A</v>
      </c>
      <c r="Y13" s="1">
        <v>5995</v>
      </c>
      <c r="Z13" s="1">
        <v>750454</v>
      </c>
      <c r="AA13" s="1"/>
      <c r="AB13" s="1">
        <v>1258</v>
      </c>
      <c r="AC13" s="1">
        <v>9477</v>
      </c>
      <c r="AD13" s="1">
        <v>0</v>
      </c>
      <c r="AE13" s="1">
        <v>11093</v>
      </c>
      <c r="AF13" s="1">
        <v>588</v>
      </c>
      <c r="AG13" s="1">
        <v>22416</v>
      </c>
      <c r="AH13" s="1"/>
      <c r="AI13" s="1">
        <v>677</v>
      </c>
      <c r="AJ13" s="1">
        <v>0</v>
      </c>
      <c r="AK13" s="1">
        <v>677</v>
      </c>
      <c r="AL13" s="1">
        <v>0</v>
      </c>
      <c r="AM13" s="1">
        <v>0</v>
      </c>
      <c r="AN13" s="1">
        <v>52</v>
      </c>
      <c r="AO13" s="1">
        <v>1450782</v>
      </c>
      <c r="AP13" s="1"/>
      <c r="AQ13" s="1">
        <v>19000</v>
      </c>
      <c r="AR13" s="1">
        <v>1170014</v>
      </c>
      <c r="AS13" s="1">
        <v>1189014</v>
      </c>
      <c r="AT13" s="1"/>
      <c r="AU13" s="1">
        <v>145788</v>
      </c>
      <c r="AV13" s="1"/>
      <c r="AW13" s="1">
        <v>32469</v>
      </c>
      <c r="AX13" s="1">
        <v>178257</v>
      </c>
      <c r="AY13" s="1"/>
      <c r="AZ13" s="1">
        <v>54</v>
      </c>
      <c r="BA13" s="1">
        <v>0</v>
      </c>
      <c r="BB13" s="1">
        <v>1093</v>
      </c>
      <c r="BC13" s="1"/>
      <c r="BD13" s="1">
        <v>0</v>
      </c>
      <c r="BE13" s="1">
        <v>4890</v>
      </c>
      <c r="BF13" s="1">
        <v>6037</v>
      </c>
      <c r="BG13" s="1"/>
      <c r="BH13" s="1">
        <v>17285</v>
      </c>
      <c r="BI13" s="1">
        <v>32672</v>
      </c>
      <c r="BJ13" s="1">
        <v>0</v>
      </c>
      <c r="BK13" s="1">
        <v>49957</v>
      </c>
      <c r="BL13" s="1"/>
      <c r="BM13" s="1">
        <v>5205</v>
      </c>
      <c r="BN13" s="1">
        <v>5205</v>
      </c>
      <c r="BO13" s="1">
        <v>0</v>
      </c>
      <c r="BP13" s="1">
        <v>0</v>
      </c>
      <c r="BQ13" s="1">
        <v>8613</v>
      </c>
      <c r="BR13" s="1">
        <v>1437083</v>
      </c>
      <c r="BS13" s="1"/>
      <c r="BT13" s="1">
        <v>1450782</v>
      </c>
      <c r="BU13" s="1">
        <v>1437083</v>
      </c>
      <c r="BV13" s="1">
        <v>13699</v>
      </c>
    </row>
    <row r="14" spans="1:74" x14ac:dyDescent="0.2">
      <c r="A14" s="26">
        <v>1992</v>
      </c>
      <c r="B14" s="1">
        <v>4958</v>
      </c>
      <c r="C14" s="1">
        <v>185604</v>
      </c>
      <c r="D14" s="1">
        <v>407608</v>
      </c>
      <c r="E14" s="1">
        <v>234</v>
      </c>
      <c r="F14" s="1">
        <v>598404</v>
      </c>
      <c r="G14" s="1"/>
      <c r="H14" s="1">
        <v>5092</v>
      </c>
      <c r="I14" s="1">
        <v>26</v>
      </c>
      <c r="J14" s="1">
        <v>74441</v>
      </c>
      <c r="K14" s="1">
        <v>448</v>
      </c>
      <c r="L14" s="1">
        <v>12257</v>
      </c>
      <c r="M14" s="1"/>
      <c r="N14" s="1">
        <v>15505</v>
      </c>
      <c r="O14" s="1">
        <v>0</v>
      </c>
      <c r="P14" s="1">
        <v>22577</v>
      </c>
      <c r="Q14" s="1">
        <v>72067</v>
      </c>
      <c r="R14" s="1">
        <v>202413</v>
      </c>
      <c r="S14" s="1"/>
      <c r="T14" s="1">
        <v>479820</v>
      </c>
      <c r="U14" s="1">
        <v>0</v>
      </c>
      <c r="V14" s="1">
        <v>307821</v>
      </c>
      <c r="W14" s="1">
        <v>868</v>
      </c>
      <c r="X14" s="1" t="e">
        <v>#N/A</v>
      </c>
      <c r="Y14" s="1">
        <v>5405</v>
      </c>
      <c r="Z14" s="1">
        <v>793914</v>
      </c>
      <c r="AA14" s="1"/>
      <c r="AB14" s="1">
        <v>1500</v>
      </c>
      <c r="AC14" s="1">
        <v>11071</v>
      </c>
      <c r="AD14" s="1">
        <v>0</v>
      </c>
      <c r="AE14" s="1">
        <v>11723</v>
      </c>
      <c r="AF14" s="1">
        <v>622</v>
      </c>
      <c r="AG14" s="1">
        <v>24916</v>
      </c>
      <c r="AH14" s="1"/>
      <c r="AI14" s="1">
        <v>760</v>
      </c>
      <c r="AJ14" s="1">
        <v>0</v>
      </c>
      <c r="AK14" s="1">
        <v>760</v>
      </c>
      <c r="AL14" s="1">
        <v>0</v>
      </c>
      <c r="AM14" s="1">
        <v>0</v>
      </c>
      <c r="AN14" s="1">
        <v>74</v>
      </c>
      <c r="AO14" s="1">
        <v>1620481</v>
      </c>
      <c r="AP14" s="1"/>
      <c r="AQ14" s="1">
        <v>20614</v>
      </c>
      <c r="AR14" s="1">
        <v>1330065</v>
      </c>
      <c r="AS14" s="1">
        <v>1350679</v>
      </c>
      <c r="AT14" s="1"/>
      <c r="AU14" s="1">
        <v>145006</v>
      </c>
      <c r="AV14" s="1"/>
      <c r="AW14" s="1">
        <v>44284</v>
      </c>
      <c r="AX14" s="1">
        <v>189290</v>
      </c>
      <c r="AY14" s="1"/>
      <c r="AZ14" s="1">
        <v>83</v>
      </c>
      <c r="BA14" s="1">
        <v>0</v>
      </c>
      <c r="BB14" s="1">
        <v>1015</v>
      </c>
      <c r="BC14" s="1"/>
      <c r="BD14" s="1">
        <v>0</v>
      </c>
      <c r="BE14" s="1">
        <v>5132</v>
      </c>
      <c r="BF14" s="1">
        <v>6230</v>
      </c>
      <c r="BG14" s="1"/>
      <c r="BH14" s="1">
        <v>21318</v>
      </c>
      <c r="BI14" s="1">
        <v>33020</v>
      </c>
      <c r="BJ14" s="1">
        <v>0</v>
      </c>
      <c r="BK14" s="1">
        <v>54338</v>
      </c>
      <c r="BL14" s="1"/>
      <c r="BM14" s="1">
        <v>7441</v>
      </c>
      <c r="BN14" s="1">
        <v>7441</v>
      </c>
      <c r="BO14" s="1">
        <v>0</v>
      </c>
      <c r="BP14" s="1">
        <v>0</v>
      </c>
      <c r="BQ14" s="1">
        <v>6864</v>
      </c>
      <c r="BR14" s="1">
        <v>1614842</v>
      </c>
      <c r="BS14" s="1"/>
      <c r="BT14" s="1">
        <v>1620481</v>
      </c>
      <c r="BU14" s="1">
        <v>1614842</v>
      </c>
      <c r="BV14" s="1">
        <v>5639</v>
      </c>
    </row>
    <row r="15" spans="1:74" x14ac:dyDescent="0.2">
      <c r="A15" s="26">
        <v>1993</v>
      </c>
      <c r="B15" s="1">
        <v>5248</v>
      </c>
      <c r="C15" s="1">
        <v>186516</v>
      </c>
      <c r="D15" s="1">
        <v>412087</v>
      </c>
      <c r="E15" s="1">
        <v>225</v>
      </c>
      <c r="F15" s="1">
        <v>604076</v>
      </c>
      <c r="G15" s="1"/>
      <c r="H15" s="1">
        <v>5010</v>
      </c>
      <c r="I15" s="1">
        <v>1</v>
      </c>
      <c r="J15" s="1">
        <v>70999</v>
      </c>
      <c r="K15" s="1">
        <v>544</v>
      </c>
      <c r="L15" s="1">
        <v>15388</v>
      </c>
      <c r="M15" s="1"/>
      <c r="N15" s="1">
        <v>25447</v>
      </c>
      <c r="O15" s="1">
        <v>0</v>
      </c>
      <c r="P15" s="1">
        <v>27466</v>
      </c>
      <c r="Q15" s="1">
        <v>110559</v>
      </c>
      <c r="R15" s="1">
        <v>255414</v>
      </c>
      <c r="S15" s="1"/>
      <c r="T15" s="1">
        <v>466746</v>
      </c>
      <c r="U15" s="1">
        <v>0</v>
      </c>
      <c r="V15" s="1">
        <v>328110</v>
      </c>
      <c r="W15" s="1">
        <v>954</v>
      </c>
      <c r="X15" s="1" t="e">
        <v>#N/A</v>
      </c>
      <c r="Y15" s="1">
        <v>4886</v>
      </c>
      <c r="Z15" s="1">
        <v>800696</v>
      </c>
      <c r="AA15" s="1"/>
      <c r="AB15" s="1">
        <v>1562</v>
      </c>
      <c r="AC15" s="1">
        <v>13655</v>
      </c>
      <c r="AD15" s="1">
        <v>0</v>
      </c>
      <c r="AE15" s="1">
        <v>10679</v>
      </c>
      <c r="AF15" s="1">
        <v>988</v>
      </c>
      <c r="AG15" s="1">
        <v>26884</v>
      </c>
      <c r="AH15" s="1"/>
      <c r="AI15" s="1">
        <v>795</v>
      </c>
      <c r="AJ15" s="1">
        <v>0</v>
      </c>
      <c r="AK15" s="1">
        <v>795</v>
      </c>
      <c r="AL15" s="1">
        <v>0</v>
      </c>
      <c r="AM15" s="1">
        <v>0</v>
      </c>
      <c r="AN15" s="1">
        <v>73</v>
      </c>
      <c r="AO15" s="1">
        <v>1687938</v>
      </c>
      <c r="AP15" s="1"/>
      <c r="AQ15" s="1">
        <v>21936</v>
      </c>
      <c r="AR15" s="1">
        <v>1404038</v>
      </c>
      <c r="AS15" s="1">
        <v>1425974</v>
      </c>
      <c r="AT15" s="1"/>
      <c r="AU15" s="1">
        <v>123058</v>
      </c>
      <c r="AV15" s="1"/>
      <c r="AW15" s="1">
        <v>57560</v>
      </c>
      <c r="AX15" s="1">
        <v>180618</v>
      </c>
      <c r="AY15" s="1"/>
      <c r="AZ15" s="1">
        <v>81</v>
      </c>
      <c r="BA15" s="1">
        <v>0</v>
      </c>
      <c r="BB15" s="1">
        <v>943</v>
      </c>
      <c r="BC15" s="1"/>
      <c r="BD15" s="1">
        <v>0</v>
      </c>
      <c r="BE15" s="1">
        <v>4811</v>
      </c>
      <c r="BF15" s="1">
        <v>5835</v>
      </c>
      <c r="BG15" s="1"/>
      <c r="BH15" s="1">
        <v>31032</v>
      </c>
      <c r="BI15" s="1">
        <v>35947</v>
      </c>
      <c r="BJ15" s="1">
        <v>0</v>
      </c>
      <c r="BK15" s="1">
        <v>66979</v>
      </c>
      <c r="BL15" s="1"/>
      <c r="BM15" s="1">
        <v>9297</v>
      </c>
      <c r="BN15" s="1">
        <v>9297</v>
      </c>
      <c r="BO15" s="1">
        <v>0</v>
      </c>
      <c r="BP15" s="1">
        <v>0</v>
      </c>
      <c r="BQ15" s="1">
        <v>6081</v>
      </c>
      <c r="BR15" s="1">
        <v>1694784</v>
      </c>
      <c r="BS15" s="1"/>
      <c r="BT15" s="1">
        <v>1687938</v>
      </c>
      <c r="BU15" s="1">
        <v>1694784</v>
      </c>
      <c r="BV15" s="1">
        <v>-6846</v>
      </c>
    </row>
    <row r="16" spans="1:74" x14ac:dyDescent="0.2">
      <c r="A16" s="26">
        <v>1994</v>
      </c>
      <c r="B16" s="1">
        <v>5538</v>
      </c>
      <c r="C16" s="1">
        <v>203885</v>
      </c>
      <c r="D16" s="1">
        <v>460580</v>
      </c>
      <c r="E16" s="1">
        <v>181</v>
      </c>
      <c r="F16" s="1">
        <v>670184</v>
      </c>
      <c r="G16" s="1"/>
      <c r="H16" s="1">
        <v>6283</v>
      </c>
      <c r="I16" s="1">
        <v>0</v>
      </c>
      <c r="J16" s="1">
        <v>69823</v>
      </c>
      <c r="K16" s="1">
        <v>625</v>
      </c>
      <c r="L16" s="1">
        <v>10546</v>
      </c>
      <c r="M16" s="1"/>
      <c r="N16" s="1">
        <v>27019</v>
      </c>
      <c r="O16" s="1">
        <v>0</v>
      </c>
      <c r="P16" s="1">
        <v>30386</v>
      </c>
      <c r="Q16" s="1">
        <v>120459</v>
      </c>
      <c r="R16" s="1">
        <v>265141</v>
      </c>
      <c r="S16" s="1"/>
      <c r="T16" s="1">
        <v>474811</v>
      </c>
      <c r="U16" s="1">
        <v>0</v>
      </c>
      <c r="V16" s="1">
        <v>347099</v>
      </c>
      <c r="W16" s="1">
        <v>1191</v>
      </c>
      <c r="X16" s="1" t="e">
        <v>#N/A</v>
      </c>
      <c r="Y16" s="1">
        <v>5047</v>
      </c>
      <c r="Z16" s="1">
        <v>828148</v>
      </c>
      <c r="AA16" s="1"/>
      <c r="AB16" s="1">
        <v>2452</v>
      </c>
      <c r="AC16" s="1">
        <v>17043</v>
      </c>
      <c r="AD16" s="1">
        <v>0</v>
      </c>
      <c r="AE16" s="1">
        <v>14821</v>
      </c>
      <c r="AF16" s="1">
        <v>980</v>
      </c>
      <c r="AG16" s="1">
        <v>35296</v>
      </c>
      <c r="AH16" s="1"/>
      <c r="AI16" s="1">
        <v>890</v>
      </c>
      <c r="AJ16" s="1">
        <v>0</v>
      </c>
      <c r="AK16" s="1">
        <v>890</v>
      </c>
      <c r="AL16" s="1">
        <v>0</v>
      </c>
      <c r="AM16" s="1">
        <v>0</v>
      </c>
      <c r="AN16" s="1">
        <v>73</v>
      </c>
      <c r="AO16" s="1">
        <v>1799732</v>
      </c>
      <c r="AP16" s="1"/>
      <c r="AQ16" s="1">
        <v>23466</v>
      </c>
      <c r="AR16" s="1">
        <v>1488490</v>
      </c>
      <c r="AS16" s="1">
        <v>1511956</v>
      </c>
      <c r="AT16" s="1"/>
      <c r="AU16" s="1">
        <v>127288</v>
      </c>
      <c r="AV16" s="1"/>
      <c r="AW16" s="1">
        <v>67139</v>
      </c>
      <c r="AX16" s="1">
        <v>194427</v>
      </c>
      <c r="AY16" s="1"/>
      <c r="AZ16" s="1">
        <v>0</v>
      </c>
      <c r="BA16" s="1">
        <v>0</v>
      </c>
      <c r="BB16" s="1">
        <v>844</v>
      </c>
      <c r="BC16" s="1"/>
      <c r="BD16" s="1">
        <v>0</v>
      </c>
      <c r="BE16" s="1">
        <v>5069</v>
      </c>
      <c r="BF16" s="1">
        <v>5913</v>
      </c>
      <c r="BG16" s="1"/>
      <c r="BH16" s="1">
        <v>28747</v>
      </c>
      <c r="BI16" s="1">
        <v>36743</v>
      </c>
      <c r="BJ16" s="1">
        <v>0</v>
      </c>
      <c r="BK16" s="1">
        <v>65490</v>
      </c>
      <c r="BL16" s="1"/>
      <c r="BM16" s="1">
        <v>6232</v>
      </c>
      <c r="BN16" s="1">
        <v>6232</v>
      </c>
      <c r="BO16" s="1">
        <v>0</v>
      </c>
      <c r="BP16" s="1">
        <v>0</v>
      </c>
      <c r="BQ16" s="1">
        <v>6257</v>
      </c>
      <c r="BR16" s="1">
        <v>1790275</v>
      </c>
      <c r="BS16" s="1"/>
      <c r="BT16" s="1">
        <v>1799732</v>
      </c>
      <c r="BU16" s="1">
        <v>1790275</v>
      </c>
      <c r="BV16" s="1">
        <v>9457</v>
      </c>
    </row>
    <row r="17" spans="1:74" x14ac:dyDescent="0.2">
      <c r="A17" s="26">
        <v>1995</v>
      </c>
      <c r="B17" s="1">
        <v>5846</v>
      </c>
      <c r="C17" s="1">
        <v>215370</v>
      </c>
      <c r="D17" s="1">
        <v>507253</v>
      </c>
      <c r="E17" s="1">
        <v>157</v>
      </c>
      <c r="F17" s="1">
        <v>728626</v>
      </c>
      <c r="G17" s="1"/>
      <c r="H17" s="1">
        <v>15102</v>
      </c>
      <c r="I17" s="1">
        <v>0</v>
      </c>
      <c r="J17" s="1">
        <v>77656</v>
      </c>
      <c r="K17" s="1">
        <v>520</v>
      </c>
      <c r="L17" s="1">
        <v>13344</v>
      </c>
      <c r="M17" s="1"/>
      <c r="N17" s="1">
        <v>26228</v>
      </c>
      <c r="O17" s="1">
        <v>0</v>
      </c>
      <c r="P17" s="1">
        <v>33486</v>
      </c>
      <c r="Q17" s="1">
        <v>146491</v>
      </c>
      <c r="R17" s="1">
        <v>312827</v>
      </c>
      <c r="S17" s="1"/>
      <c r="T17" s="1">
        <v>557866</v>
      </c>
      <c r="U17" s="1">
        <v>0</v>
      </c>
      <c r="V17" s="1">
        <v>363137</v>
      </c>
      <c r="W17" s="1">
        <v>1415</v>
      </c>
      <c r="X17" s="1" t="e">
        <v>#N/A</v>
      </c>
      <c r="Y17" s="1">
        <v>6321</v>
      </c>
      <c r="Z17" s="1">
        <v>928739</v>
      </c>
      <c r="AA17" s="1"/>
      <c r="AB17" s="1">
        <v>3571</v>
      </c>
      <c r="AC17" s="1">
        <v>21688</v>
      </c>
      <c r="AD17" s="1">
        <v>0</v>
      </c>
      <c r="AE17" s="1">
        <v>15873</v>
      </c>
      <c r="AF17" s="1">
        <v>1111</v>
      </c>
      <c r="AG17" s="1">
        <v>42243</v>
      </c>
      <c r="AH17" s="1"/>
      <c r="AI17" s="1">
        <v>950</v>
      </c>
      <c r="AJ17" s="1">
        <v>0</v>
      </c>
      <c r="AK17" s="1">
        <v>950</v>
      </c>
      <c r="AL17" s="1">
        <v>0</v>
      </c>
      <c r="AM17" s="1">
        <v>0</v>
      </c>
      <c r="AN17" s="1">
        <v>67</v>
      </c>
      <c r="AO17" s="1">
        <v>2013452</v>
      </c>
      <c r="AP17" s="1"/>
      <c r="AQ17" s="1">
        <v>25086</v>
      </c>
      <c r="AR17" s="1">
        <v>1659429</v>
      </c>
      <c r="AS17" s="1">
        <v>1684515</v>
      </c>
      <c r="AT17" s="1"/>
      <c r="AU17" s="1">
        <v>151295</v>
      </c>
      <c r="AV17" s="1"/>
      <c r="AW17" s="1">
        <v>72537</v>
      </c>
      <c r="AX17" s="1">
        <v>223832</v>
      </c>
      <c r="AY17" s="1"/>
      <c r="AZ17" s="1">
        <v>0</v>
      </c>
      <c r="BA17" s="1">
        <v>0</v>
      </c>
      <c r="BB17" s="1">
        <v>804</v>
      </c>
      <c r="BC17" s="1"/>
      <c r="BD17" s="1">
        <v>0</v>
      </c>
      <c r="BE17" s="1">
        <v>5224</v>
      </c>
      <c r="BF17" s="1">
        <v>6028</v>
      </c>
      <c r="BG17" s="1"/>
      <c r="BH17" s="1">
        <v>25752</v>
      </c>
      <c r="BI17" s="1">
        <v>39323</v>
      </c>
      <c r="BJ17" s="1">
        <v>0</v>
      </c>
      <c r="BK17" s="1">
        <v>65075</v>
      </c>
      <c r="BL17" s="1"/>
      <c r="BM17" s="1">
        <v>7831</v>
      </c>
      <c r="BN17" s="1">
        <v>7831</v>
      </c>
      <c r="BO17" s="1">
        <v>0</v>
      </c>
      <c r="BP17" s="1">
        <v>0</v>
      </c>
      <c r="BQ17" s="1">
        <v>6734</v>
      </c>
      <c r="BR17" s="1">
        <v>1994015</v>
      </c>
      <c r="BS17" s="1"/>
      <c r="BT17" s="1">
        <v>2013452</v>
      </c>
      <c r="BU17" s="1">
        <v>1994015</v>
      </c>
      <c r="BV17" s="1">
        <v>19437</v>
      </c>
    </row>
    <row r="18" spans="1:74" x14ac:dyDescent="0.2">
      <c r="A18" s="26">
        <v>1996</v>
      </c>
      <c r="B18" s="1">
        <v>5395</v>
      </c>
      <c r="C18" s="1">
        <v>242188</v>
      </c>
      <c r="D18" s="1">
        <v>474671</v>
      </c>
      <c r="E18" s="1">
        <v>88</v>
      </c>
      <c r="F18" s="1">
        <v>722342</v>
      </c>
      <c r="G18" s="1"/>
      <c r="H18" s="1">
        <v>2393</v>
      </c>
      <c r="I18" s="1">
        <v>0</v>
      </c>
      <c r="J18" s="1">
        <v>95264</v>
      </c>
      <c r="K18" s="1">
        <v>394</v>
      </c>
      <c r="L18" s="1">
        <v>8726</v>
      </c>
      <c r="M18" s="1"/>
      <c r="N18" s="1">
        <v>32906</v>
      </c>
      <c r="O18" s="1">
        <v>0</v>
      </c>
      <c r="P18" s="1">
        <v>45021</v>
      </c>
      <c r="Q18" s="1">
        <v>156370</v>
      </c>
      <c r="R18" s="1">
        <v>341074</v>
      </c>
      <c r="S18" s="1"/>
      <c r="T18" s="1">
        <v>635314</v>
      </c>
      <c r="U18" s="1">
        <v>0</v>
      </c>
      <c r="V18" s="1">
        <v>382114</v>
      </c>
      <c r="W18" s="1">
        <v>1608</v>
      </c>
      <c r="X18" s="1" t="e">
        <v>#N/A</v>
      </c>
      <c r="Y18" s="1">
        <v>5230</v>
      </c>
      <c r="Z18" s="1">
        <v>1024266</v>
      </c>
      <c r="AA18" s="1"/>
      <c r="AB18" s="1">
        <v>3805</v>
      </c>
      <c r="AC18" s="1">
        <v>22422</v>
      </c>
      <c r="AD18" s="1">
        <v>0</v>
      </c>
      <c r="AE18" s="1">
        <v>14813</v>
      </c>
      <c r="AF18" s="1">
        <v>1205</v>
      </c>
      <c r="AG18" s="1">
        <v>42245</v>
      </c>
      <c r="AH18" s="1"/>
      <c r="AI18" s="1">
        <v>1172</v>
      </c>
      <c r="AJ18" s="1">
        <v>0</v>
      </c>
      <c r="AK18" s="1">
        <v>1172</v>
      </c>
      <c r="AL18" s="1">
        <v>0</v>
      </c>
      <c r="AM18" s="1">
        <v>0</v>
      </c>
      <c r="AN18" s="1">
        <v>25</v>
      </c>
      <c r="AO18" s="1">
        <v>2131124</v>
      </c>
      <c r="AP18" s="1"/>
      <c r="AQ18" s="1">
        <v>25337</v>
      </c>
      <c r="AR18" s="1">
        <v>1727883</v>
      </c>
      <c r="AS18" s="1">
        <v>1753220</v>
      </c>
      <c r="AT18" s="1"/>
      <c r="AU18" s="1">
        <v>180475</v>
      </c>
      <c r="AV18" s="1"/>
      <c r="AW18" s="1">
        <v>77828</v>
      </c>
      <c r="AX18" s="1">
        <v>258303</v>
      </c>
      <c r="AY18" s="1"/>
      <c r="AZ18" s="1">
        <v>0</v>
      </c>
      <c r="BA18" s="1">
        <v>0</v>
      </c>
      <c r="BB18" s="1">
        <v>1066</v>
      </c>
      <c r="BC18" s="1"/>
      <c r="BD18" s="1">
        <v>0</v>
      </c>
      <c r="BE18" s="1">
        <v>4536</v>
      </c>
      <c r="BF18" s="1">
        <v>5602</v>
      </c>
      <c r="BG18" s="1"/>
      <c r="BH18" s="1">
        <v>27489</v>
      </c>
      <c r="BI18" s="1">
        <v>42035</v>
      </c>
      <c r="BJ18" s="1">
        <v>0</v>
      </c>
      <c r="BK18" s="1">
        <v>69524</v>
      </c>
      <c r="BL18" s="1"/>
      <c r="BM18" s="1">
        <v>7935</v>
      </c>
      <c r="BN18" s="1">
        <v>7935</v>
      </c>
      <c r="BO18" s="1">
        <v>0</v>
      </c>
      <c r="BP18" s="1">
        <v>0</v>
      </c>
      <c r="BQ18" s="1">
        <v>5793</v>
      </c>
      <c r="BR18" s="1">
        <v>2100377</v>
      </c>
      <c r="BS18" s="1"/>
      <c r="BT18" s="1">
        <v>2131124</v>
      </c>
      <c r="BU18" s="1">
        <v>2100377</v>
      </c>
      <c r="BV18" s="1">
        <v>30747</v>
      </c>
    </row>
    <row r="19" spans="1:74" x14ac:dyDescent="0.2">
      <c r="A19" s="26">
        <v>1997</v>
      </c>
      <c r="B19" s="1">
        <v>5638</v>
      </c>
      <c r="C19" s="1">
        <v>301952</v>
      </c>
      <c r="D19" s="1">
        <v>628125</v>
      </c>
      <c r="E19" s="1">
        <v>77</v>
      </c>
      <c r="F19" s="1">
        <v>935792</v>
      </c>
      <c r="G19" s="1"/>
      <c r="H19" s="1">
        <v>1730</v>
      </c>
      <c r="I19" s="1">
        <v>0</v>
      </c>
      <c r="J19" s="1">
        <v>105620</v>
      </c>
      <c r="K19" s="1">
        <v>479</v>
      </c>
      <c r="L19" s="1">
        <v>16880</v>
      </c>
      <c r="M19" s="1"/>
      <c r="N19" s="1">
        <v>32299</v>
      </c>
      <c r="O19" s="1">
        <v>2</v>
      </c>
      <c r="P19" s="1">
        <v>51403</v>
      </c>
      <c r="Q19" s="1">
        <v>183464</v>
      </c>
      <c r="R19" s="1">
        <v>391877</v>
      </c>
      <c r="S19" s="1"/>
      <c r="T19" s="1">
        <v>728960</v>
      </c>
      <c r="U19" s="1">
        <v>0</v>
      </c>
      <c r="V19" s="1">
        <v>403265</v>
      </c>
      <c r="W19" s="1">
        <v>1836</v>
      </c>
      <c r="X19" s="1" t="e">
        <v>#N/A</v>
      </c>
      <c r="Y19" s="1">
        <v>6144</v>
      </c>
      <c r="Z19" s="1">
        <v>1140205</v>
      </c>
      <c r="AA19" s="1"/>
      <c r="AB19" s="1">
        <v>4190</v>
      </c>
      <c r="AC19" s="1">
        <v>29816</v>
      </c>
      <c r="AD19" s="1">
        <v>0</v>
      </c>
      <c r="AE19" s="1">
        <v>12501</v>
      </c>
      <c r="AF19" s="1">
        <v>1280</v>
      </c>
      <c r="AG19" s="1">
        <v>47787</v>
      </c>
      <c r="AH19" s="1"/>
      <c r="AI19" s="1">
        <v>1191</v>
      </c>
      <c r="AJ19" s="1">
        <v>0</v>
      </c>
      <c r="AK19" s="1">
        <v>1191</v>
      </c>
      <c r="AL19" s="1">
        <v>0</v>
      </c>
      <c r="AM19" s="1">
        <v>0</v>
      </c>
      <c r="AN19" s="1">
        <v>853</v>
      </c>
      <c r="AO19" s="1">
        <v>2517705</v>
      </c>
      <c r="AP19" s="1"/>
      <c r="AQ19" s="1">
        <v>26942</v>
      </c>
      <c r="AR19" s="1">
        <v>2033954</v>
      </c>
      <c r="AS19" s="1">
        <v>2060896</v>
      </c>
      <c r="AT19" s="1"/>
      <c r="AU19" s="1">
        <v>205264</v>
      </c>
      <c r="AV19" s="1"/>
      <c r="AW19" s="1">
        <v>92479</v>
      </c>
      <c r="AX19" s="1">
        <v>297743</v>
      </c>
      <c r="AY19" s="1"/>
      <c r="AZ19" s="1">
        <v>0</v>
      </c>
      <c r="BA19" s="1">
        <v>0</v>
      </c>
      <c r="BB19" s="1">
        <v>1286</v>
      </c>
      <c r="BC19" s="1"/>
      <c r="BD19" s="1">
        <v>0</v>
      </c>
      <c r="BE19" s="1">
        <v>6842</v>
      </c>
      <c r="BF19" s="1">
        <v>8128</v>
      </c>
      <c r="BG19" s="1"/>
      <c r="BH19" s="1">
        <v>73481</v>
      </c>
      <c r="BI19" s="1">
        <v>39775</v>
      </c>
      <c r="BJ19" s="1">
        <v>0</v>
      </c>
      <c r="BK19" s="1">
        <v>113256</v>
      </c>
      <c r="BL19" s="1"/>
      <c r="BM19" s="1">
        <v>8732</v>
      </c>
      <c r="BN19" s="1">
        <v>8732</v>
      </c>
      <c r="BO19" s="1">
        <v>8</v>
      </c>
      <c r="BP19" s="1">
        <v>0</v>
      </c>
      <c r="BQ19" s="1">
        <v>3709</v>
      </c>
      <c r="BR19" s="1">
        <v>2492472</v>
      </c>
      <c r="BS19" s="1"/>
      <c r="BT19" s="1">
        <v>2517705</v>
      </c>
      <c r="BU19" s="1">
        <v>2492472</v>
      </c>
      <c r="BV19" s="1">
        <v>25233</v>
      </c>
    </row>
    <row r="20" spans="1:74" x14ac:dyDescent="0.2">
      <c r="A20" s="26">
        <v>1998</v>
      </c>
      <c r="B20" s="1">
        <v>7145</v>
      </c>
      <c r="C20" s="1">
        <v>315011</v>
      </c>
      <c r="D20" s="1">
        <v>666376</v>
      </c>
      <c r="E20" s="1">
        <v>67</v>
      </c>
      <c r="F20" s="1">
        <v>988599</v>
      </c>
      <c r="G20" s="1"/>
      <c r="H20" s="1">
        <v>2976</v>
      </c>
      <c r="I20" s="1">
        <v>0</v>
      </c>
      <c r="J20" s="1">
        <v>104586</v>
      </c>
      <c r="K20" s="1">
        <v>666</v>
      </c>
      <c r="L20" s="1">
        <v>21621</v>
      </c>
      <c r="M20" s="1"/>
      <c r="N20" s="1">
        <v>21844</v>
      </c>
      <c r="O20" s="1">
        <v>0</v>
      </c>
      <c r="P20" s="1">
        <v>60324</v>
      </c>
      <c r="Q20" s="1">
        <v>227787</v>
      </c>
      <c r="R20" s="1">
        <v>439804</v>
      </c>
      <c r="S20" s="1"/>
      <c r="T20" s="1">
        <v>756952</v>
      </c>
      <c r="U20" s="1">
        <v>0</v>
      </c>
      <c r="V20" s="1">
        <v>426895</v>
      </c>
      <c r="W20" s="1">
        <v>2267</v>
      </c>
      <c r="X20" s="1" t="e">
        <v>#N/A</v>
      </c>
      <c r="Y20" s="1">
        <v>5975</v>
      </c>
      <c r="Z20" s="1">
        <v>1192089</v>
      </c>
      <c r="AA20" s="1"/>
      <c r="AB20" s="1">
        <v>8328</v>
      </c>
      <c r="AC20" s="1">
        <v>28667</v>
      </c>
      <c r="AD20" s="1">
        <v>0</v>
      </c>
      <c r="AE20" s="1">
        <v>22851</v>
      </c>
      <c r="AF20" s="1">
        <v>1289</v>
      </c>
      <c r="AG20" s="1">
        <v>61135</v>
      </c>
      <c r="AH20" s="1"/>
      <c r="AI20" s="1">
        <v>182</v>
      </c>
      <c r="AJ20" s="1">
        <v>0</v>
      </c>
      <c r="AK20" s="1">
        <v>182</v>
      </c>
      <c r="AL20" s="1">
        <v>0</v>
      </c>
      <c r="AM20" s="1">
        <v>0</v>
      </c>
      <c r="AN20" s="1">
        <v>821</v>
      </c>
      <c r="AO20" s="1">
        <v>2682630</v>
      </c>
      <c r="AP20" s="1"/>
      <c r="AQ20" s="1">
        <v>29909</v>
      </c>
      <c r="AR20" s="1">
        <v>2178341</v>
      </c>
      <c r="AS20" s="1">
        <v>2208250</v>
      </c>
      <c r="AT20" s="1"/>
      <c r="AU20" s="1">
        <v>204343</v>
      </c>
      <c r="AV20" s="1"/>
      <c r="AW20" s="1">
        <v>105889</v>
      </c>
      <c r="AX20" s="1">
        <v>310232</v>
      </c>
      <c r="AY20" s="1"/>
      <c r="AZ20" s="1">
        <v>0</v>
      </c>
      <c r="BA20" s="1">
        <v>0</v>
      </c>
      <c r="BB20" s="1">
        <v>1307</v>
      </c>
      <c r="BC20" s="1"/>
      <c r="BD20" s="1">
        <v>0</v>
      </c>
      <c r="BE20" s="1">
        <v>4133</v>
      </c>
      <c r="BF20" s="1">
        <v>5440</v>
      </c>
      <c r="BG20" s="1"/>
      <c r="BH20" s="1">
        <v>84563</v>
      </c>
      <c r="BI20" s="1">
        <v>39477</v>
      </c>
      <c r="BJ20" s="1">
        <v>0</v>
      </c>
      <c r="BK20" s="1">
        <v>124040</v>
      </c>
      <c r="BL20" s="1"/>
      <c r="BM20" s="1">
        <v>13051</v>
      </c>
      <c r="BN20" s="1">
        <v>13051</v>
      </c>
      <c r="BO20" s="1">
        <v>24</v>
      </c>
      <c r="BP20" s="1">
        <v>0</v>
      </c>
      <c r="BQ20" s="1">
        <v>4418</v>
      </c>
      <c r="BR20" s="1">
        <v>2665455</v>
      </c>
      <c r="BS20" s="1"/>
      <c r="BT20" s="1">
        <v>2682630</v>
      </c>
      <c r="BU20" s="1">
        <v>2665455</v>
      </c>
      <c r="BV20" s="1">
        <v>17175</v>
      </c>
    </row>
    <row r="21" spans="1:74" x14ac:dyDescent="0.2">
      <c r="A21" s="26">
        <v>1999</v>
      </c>
      <c r="B21" s="1">
        <v>9850</v>
      </c>
      <c r="C21" s="1">
        <v>308112</v>
      </c>
      <c r="D21" s="1">
        <v>624565</v>
      </c>
      <c r="E21" s="1">
        <v>58</v>
      </c>
      <c r="F21" s="1">
        <v>942585</v>
      </c>
      <c r="G21" s="1"/>
      <c r="H21" s="1">
        <v>2753</v>
      </c>
      <c r="I21" s="1">
        <v>0</v>
      </c>
      <c r="J21" s="1">
        <v>114525</v>
      </c>
      <c r="K21" s="1">
        <v>726</v>
      </c>
      <c r="L21" s="1">
        <v>31684</v>
      </c>
      <c r="M21" s="1"/>
      <c r="N21" s="1">
        <v>15834</v>
      </c>
      <c r="O21" s="1">
        <v>0</v>
      </c>
      <c r="P21" s="1">
        <v>78111</v>
      </c>
      <c r="Q21" s="1">
        <v>243147</v>
      </c>
      <c r="R21" s="1">
        <v>486780</v>
      </c>
      <c r="S21" s="1"/>
      <c r="T21" s="1">
        <v>809447</v>
      </c>
      <c r="U21" s="1">
        <v>0</v>
      </c>
      <c r="V21" s="1">
        <v>458528</v>
      </c>
      <c r="W21" s="1">
        <v>2704</v>
      </c>
      <c r="X21" s="1" t="e">
        <v>#N/A</v>
      </c>
      <c r="Y21" s="1">
        <v>6012</v>
      </c>
      <c r="Z21" s="1">
        <v>1276691</v>
      </c>
      <c r="AA21" s="1"/>
      <c r="AB21" s="1">
        <v>9802</v>
      </c>
      <c r="AC21" s="1">
        <v>38344</v>
      </c>
      <c r="AD21" s="1">
        <v>0</v>
      </c>
      <c r="AE21" s="1">
        <v>21094</v>
      </c>
      <c r="AF21" s="1">
        <v>1687</v>
      </c>
      <c r="AG21" s="1">
        <v>70927</v>
      </c>
      <c r="AH21" s="1"/>
      <c r="AI21" s="1">
        <v>413</v>
      </c>
      <c r="AJ21" s="1">
        <v>0</v>
      </c>
      <c r="AK21" s="1">
        <v>413</v>
      </c>
      <c r="AL21" s="1">
        <v>0</v>
      </c>
      <c r="AM21" s="1">
        <v>0</v>
      </c>
      <c r="AN21" s="1">
        <v>761</v>
      </c>
      <c r="AO21" s="1">
        <v>2778157</v>
      </c>
      <c r="AP21" s="1"/>
      <c r="AQ21" s="1">
        <v>35141</v>
      </c>
      <c r="AR21" s="1">
        <v>2186417</v>
      </c>
      <c r="AS21" s="1">
        <v>2221558</v>
      </c>
      <c r="AT21" s="1"/>
      <c r="AU21" s="1">
        <v>233470</v>
      </c>
      <c r="AV21" s="1"/>
      <c r="AW21" s="1">
        <v>122997</v>
      </c>
      <c r="AX21" s="1">
        <v>356467</v>
      </c>
      <c r="AY21" s="1"/>
      <c r="AZ21" s="1">
        <v>0</v>
      </c>
      <c r="BA21" s="1">
        <v>0</v>
      </c>
      <c r="BB21" s="1">
        <v>1139</v>
      </c>
      <c r="BC21" s="1"/>
      <c r="BD21" s="1">
        <v>0</v>
      </c>
      <c r="BE21" s="1">
        <v>2734</v>
      </c>
      <c r="BF21" s="1">
        <v>3873</v>
      </c>
      <c r="BG21" s="1"/>
      <c r="BH21" s="1">
        <v>63390</v>
      </c>
      <c r="BI21" s="1">
        <v>80615</v>
      </c>
      <c r="BJ21" s="1">
        <v>0</v>
      </c>
      <c r="BK21" s="1">
        <v>144005</v>
      </c>
      <c r="BL21" s="1"/>
      <c r="BM21" s="1">
        <v>7786</v>
      </c>
      <c r="BN21" s="1">
        <v>7786</v>
      </c>
      <c r="BO21" s="1">
        <v>-345</v>
      </c>
      <c r="BP21" s="1">
        <v>-397</v>
      </c>
      <c r="BQ21" s="1">
        <v>3888</v>
      </c>
      <c r="BR21" s="1">
        <v>2737232</v>
      </c>
      <c r="BS21" s="1"/>
      <c r="BT21" s="1">
        <v>2778157</v>
      </c>
      <c r="BU21" s="1">
        <v>2737232</v>
      </c>
      <c r="BV21" s="1">
        <v>40925</v>
      </c>
    </row>
    <row r="22" spans="1:74" x14ac:dyDescent="0.2">
      <c r="A22" s="26">
        <v>2000</v>
      </c>
      <c r="B22" s="1">
        <v>8438</v>
      </c>
      <c r="C22" s="1">
        <v>355575</v>
      </c>
      <c r="D22" s="1">
        <v>775626</v>
      </c>
      <c r="E22" s="1">
        <v>52</v>
      </c>
      <c r="F22" s="1">
        <v>1139691</v>
      </c>
      <c r="G22" s="1"/>
      <c r="H22" s="1">
        <v>1616</v>
      </c>
      <c r="I22" s="1">
        <v>0</v>
      </c>
      <c r="J22" s="1">
        <v>96978</v>
      </c>
      <c r="K22" s="1">
        <v>1917</v>
      </c>
      <c r="L22" s="1">
        <v>34917</v>
      </c>
      <c r="M22" s="1"/>
      <c r="N22" s="1">
        <v>8630</v>
      </c>
      <c r="O22" s="1">
        <v>0</v>
      </c>
      <c r="P22" s="1">
        <v>91922</v>
      </c>
      <c r="Q22" s="1">
        <v>288653</v>
      </c>
      <c r="R22" s="1">
        <v>524633</v>
      </c>
      <c r="S22" s="1"/>
      <c r="T22" s="1">
        <v>976640</v>
      </c>
      <c r="U22" s="1">
        <v>0</v>
      </c>
      <c r="V22" s="1">
        <v>493324</v>
      </c>
      <c r="W22" s="1">
        <v>2664</v>
      </c>
      <c r="X22" s="1" t="e">
        <v>#N/A</v>
      </c>
      <c r="Y22" s="1">
        <v>4847</v>
      </c>
      <c r="Z22" s="1">
        <v>1477475</v>
      </c>
      <c r="AA22" s="1"/>
      <c r="AB22" s="1">
        <v>13200</v>
      </c>
      <c r="AC22" s="1">
        <v>60419</v>
      </c>
      <c r="AD22" s="1">
        <v>0</v>
      </c>
      <c r="AE22" s="1">
        <v>37993</v>
      </c>
      <c r="AF22" s="1">
        <v>1633</v>
      </c>
      <c r="AG22" s="1">
        <v>113245</v>
      </c>
      <c r="AH22" s="1"/>
      <c r="AI22" s="1">
        <v>377</v>
      </c>
      <c r="AJ22" s="1">
        <v>0</v>
      </c>
      <c r="AK22" s="1">
        <v>377</v>
      </c>
      <c r="AL22" s="1">
        <v>0</v>
      </c>
      <c r="AM22" s="1">
        <v>0</v>
      </c>
      <c r="AN22" s="1">
        <v>775</v>
      </c>
      <c r="AO22" s="1">
        <v>3256196</v>
      </c>
      <c r="AP22" s="1"/>
      <c r="AQ22" s="1">
        <v>35589</v>
      </c>
      <c r="AR22" s="1">
        <v>2582311</v>
      </c>
      <c r="AS22" s="1">
        <v>2617900</v>
      </c>
      <c r="AT22" s="1"/>
      <c r="AU22" s="1">
        <v>265819</v>
      </c>
      <c r="AV22" s="1"/>
      <c r="AW22" s="1">
        <v>143780</v>
      </c>
      <c r="AX22" s="1">
        <v>409599</v>
      </c>
      <c r="AY22" s="1"/>
      <c r="AZ22" s="1">
        <v>0</v>
      </c>
      <c r="BA22" s="1">
        <v>0</v>
      </c>
      <c r="BB22" s="1">
        <v>1099</v>
      </c>
      <c r="BC22" s="1"/>
      <c r="BD22" s="1">
        <v>0</v>
      </c>
      <c r="BE22" s="1">
        <v>610</v>
      </c>
      <c r="BF22" s="1">
        <v>1709</v>
      </c>
      <c r="BG22" s="1"/>
      <c r="BH22" s="1">
        <v>39140</v>
      </c>
      <c r="BI22" s="1">
        <v>94235</v>
      </c>
      <c r="BJ22" s="1">
        <v>0</v>
      </c>
      <c r="BK22" s="1">
        <v>133375</v>
      </c>
      <c r="BL22" s="1"/>
      <c r="BM22" s="1">
        <v>12641</v>
      </c>
      <c r="BN22" s="1">
        <v>12641</v>
      </c>
      <c r="BO22" s="1">
        <v>1</v>
      </c>
      <c r="BP22" s="1">
        <v>-103</v>
      </c>
      <c r="BQ22" s="1">
        <v>4819</v>
      </c>
      <c r="BR22" s="1">
        <v>3180044</v>
      </c>
      <c r="BS22" s="1"/>
      <c r="BT22" s="1">
        <v>3256196</v>
      </c>
      <c r="BU22" s="1">
        <v>3180044</v>
      </c>
      <c r="BV22" s="1">
        <v>76152</v>
      </c>
    </row>
    <row r="23" spans="1:74" x14ac:dyDescent="0.2">
      <c r="A23" s="26">
        <v>2001</v>
      </c>
      <c r="B23" s="1">
        <v>7112</v>
      </c>
      <c r="C23" s="1">
        <v>417138</v>
      </c>
      <c r="D23" s="1">
        <v>805308</v>
      </c>
      <c r="E23" s="1">
        <v>49</v>
      </c>
      <c r="F23" s="1">
        <v>1229607</v>
      </c>
      <c r="G23" s="1"/>
      <c r="H23" s="1">
        <v>8474</v>
      </c>
      <c r="I23" s="1">
        <v>0</v>
      </c>
      <c r="J23" s="1">
        <v>103646</v>
      </c>
      <c r="K23" s="1">
        <v>1376</v>
      </c>
      <c r="L23" s="1">
        <v>42066</v>
      </c>
      <c r="M23" s="1"/>
      <c r="N23" s="1">
        <v>3681</v>
      </c>
      <c r="O23" s="1">
        <v>0</v>
      </c>
      <c r="P23" s="1">
        <v>90621</v>
      </c>
      <c r="Q23" s="1">
        <v>323388</v>
      </c>
      <c r="R23" s="1">
        <v>573252</v>
      </c>
      <c r="S23" s="1"/>
      <c r="T23" s="1">
        <v>1074254</v>
      </c>
      <c r="U23" s="1">
        <v>0</v>
      </c>
      <c r="V23" s="1">
        <v>532057</v>
      </c>
      <c r="W23" s="1">
        <v>2665</v>
      </c>
      <c r="X23" s="1" t="e">
        <v>#N/A</v>
      </c>
      <c r="Y23" s="1">
        <v>5410</v>
      </c>
      <c r="Z23" s="1">
        <v>1614386</v>
      </c>
      <c r="AA23" s="1"/>
      <c r="AB23" s="1">
        <v>13757</v>
      </c>
      <c r="AC23" s="1">
        <v>66084</v>
      </c>
      <c r="AD23" s="1">
        <v>0</v>
      </c>
      <c r="AE23" s="1">
        <v>35937</v>
      </c>
      <c r="AF23" s="1">
        <v>1261</v>
      </c>
      <c r="AG23" s="1">
        <v>117039</v>
      </c>
      <c r="AH23" s="1"/>
      <c r="AI23" s="1">
        <v>354</v>
      </c>
      <c r="AJ23" s="1">
        <v>0</v>
      </c>
      <c r="AK23" s="1">
        <v>354</v>
      </c>
      <c r="AL23" s="1">
        <v>0</v>
      </c>
      <c r="AM23" s="1">
        <v>0</v>
      </c>
      <c r="AN23" s="1">
        <v>759</v>
      </c>
      <c r="AO23" s="1">
        <v>3535397</v>
      </c>
      <c r="AP23" s="1"/>
      <c r="AQ23" s="1">
        <v>36326</v>
      </c>
      <c r="AR23" s="1">
        <v>2834836</v>
      </c>
      <c r="AS23" s="1">
        <v>2871162</v>
      </c>
      <c r="AT23" s="1"/>
      <c r="AU23" s="1">
        <v>290964</v>
      </c>
      <c r="AV23" s="1"/>
      <c r="AW23" s="1">
        <v>156918</v>
      </c>
      <c r="AX23" s="1">
        <v>447882</v>
      </c>
      <c r="AY23" s="1"/>
      <c r="AZ23" s="1">
        <v>0</v>
      </c>
      <c r="BA23" s="1">
        <v>0</v>
      </c>
      <c r="BB23" s="1">
        <v>1234</v>
      </c>
      <c r="BC23" s="1"/>
      <c r="BD23" s="1">
        <v>0</v>
      </c>
      <c r="BE23" s="1">
        <v>931</v>
      </c>
      <c r="BF23" s="1">
        <v>2165</v>
      </c>
      <c r="BG23" s="1"/>
      <c r="BH23" s="1">
        <v>28269</v>
      </c>
      <c r="BI23" s="1">
        <v>104376</v>
      </c>
      <c r="BJ23" s="1">
        <v>0</v>
      </c>
      <c r="BK23" s="1">
        <v>132645</v>
      </c>
      <c r="BL23" s="1"/>
      <c r="BM23" s="1">
        <v>14245</v>
      </c>
      <c r="BN23" s="1">
        <v>14245</v>
      </c>
      <c r="BO23" s="1">
        <v>493</v>
      </c>
      <c r="BP23" s="1">
        <v>344</v>
      </c>
      <c r="BQ23" s="1">
        <v>4396</v>
      </c>
      <c r="BR23" s="1">
        <v>3472988</v>
      </c>
      <c r="BS23" s="1"/>
      <c r="BT23" s="1">
        <v>3535397</v>
      </c>
      <c r="BU23" s="1">
        <v>3472988</v>
      </c>
      <c r="BV23" s="1">
        <v>62409</v>
      </c>
    </row>
    <row r="24" spans="1:74" x14ac:dyDescent="0.2">
      <c r="A24" s="26">
        <v>2002</v>
      </c>
      <c r="B24" s="1">
        <v>7280</v>
      </c>
      <c r="C24" s="1">
        <v>509125</v>
      </c>
      <c r="D24" s="1">
        <v>843049</v>
      </c>
      <c r="E24" s="1">
        <v>48</v>
      </c>
      <c r="F24" s="1">
        <v>1359502</v>
      </c>
      <c r="G24" s="1"/>
      <c r="H24" s="1">
        <v>18752</v>
      </c>
      <c r="I24" s="1">
        <v>0</v>
      </c>
      <c r="J24" s="1">
        <v>102526</v>
      </c>
      <c r="K24" s="1">
        <v>1138</v>
      </c>
      <c r="L24" s="1">
        <v>34613</v>
      </c>
      <c r="M24" s="1"/>
      <c r="N24" s="1">
        <v>-1034</v>
      </c>
      <c r="O24" s="1">
        <v>0</v>
      </c>
      <c r="P24" s="1">
        <v>69387</v>
      </c>
      <c r="Q24" s="1">
        <v>336316</v>
      </c>
      <c r="R24" s="1">
        <v>561698</v>
      </c>
      <c r="S24" s="1"/>
      <c r="T24" s="1">
        <v>1141822</v>
      </c>
      <c r="U24" s="1">
        <v>0</v>
      </c>
      <c r="V24" s="1">
        <v>591239</v>
      </c>
      <c r="W24" s="1">
        <v>2673</v>
      </c>
      <c r="X24" s="1" t="e">
        <v>#N/A</v>
      </c>
      <c r="Y24" s="1">
        <v>3790</v>
      </c>
      <c r="Z24" s="1">
        <v>1739524</v>
      </c>
      <c r="AA24" s="1"/>
      <c r="AB24" s="1">
        <v>3310</v>
      </c>
      <c r="AC24" s="1">
        <v>70719</v>
      </c>
      <c r="AD24" s="1">
        <v>0</v>
      </c>
      <c r="AE24" s="1">
        <v>26380</v>
      </c>
      <c r="AF24" s="1">
        <v>864</v>
      </c>
      <c r="AG24" s="1">
        <v>101273</v>
      </c>
      <c r="AH24" s="1"/>
      <c r="AI24" s="1">
        <v>377</v>
      </c>
      <c r="AJ24" s="1">
        <v>0</v>
      </c>
      <c r="AK24" s="1">
        <v>377</v>
      </c>
      <c r="AL24" s="1">
        <v>0</v>
      </c>
      <c r="AM24" s="1">
        <v>0</v>
      </c>
      <c r="AN24" s="1">
        <v>726</v>
      </c>
      <c r="AO24" s="1">
        <v>3763100</v>
      </c>
      <c r="AP24" s="1"/>
      <c r="AQ24" s="1">
        <v>37857</v>
      </c>
      <c r="AR24" s="1">
        <v>3034865</v>
      </c>
      <c r="AS24" s="1">
        <v>3072722</v>
      </c>
      <c r="AT24" s="1"/>
      <c r="AU24" s="1">
        <v>302640</v>
      </c>
      <c r="AV24" s="1"/>
      <c r="AW24" s="1">
        <v>173172</v>
      </c>
      <c r="AX24" s="1">
        <v>475812</v>
      </c>
      <c r="AY24" s="1"/>
      <c r="AZ24" s="1">
        <v>0</v>
      </c>
      <c r="BA24" s="1">
        <v>0</v>
      </c>
      <c r="BB24" s="1">
        <v>1509</v>
      </c>
      <c r="BC24" s="1"/>
      <c r="BD24" s="1">
        <v>0</v>
      </c>
      <c r="BE24" s="1">
        <v>910</v>
      </c>
      <c r="BF24" s="1">
        <v>2419</v>
      </c>
      <c r="BG24" s="1"/>
      <c r="BH24" s="1">
        <v>19358</v>
      </c>
      <c r="BI24" s="1">
        <v>109060</v>
      </c>
      <c r="BJ24" s="1">
        <v>0</v>
      </c>
      <c r="BK24" s="1">
        <v>128418</v>
      </c>
      <c r="BL24" s="1"/>
      <c r="BM24" s="1">
        <v>19953</v>
      </c>
      <c r="BN24" s="1">
        <v>19953</v>
      </c>
      <c r="BO24" s="1">
        <v>218</v>
      </c>
      <c r="BP24" s="1">
        <v>31</v>
      </c>
      <c r="BQ24" s="1">
        <v>3859</v>
      </c>
      <c r="BR24" s="1">
        <v>3703401</v>
      </c>
      <c r="BS24" s="1"/>
      <c r="BT24" s="1">
        <v>3763100</v>
      </c>
      <c r="BU24" s="1">
        <v>3703401</v>
      </c>
      <c r="BV24" s="1">
        <v>59699</v>
      </c>
    </row>
    <row r="25" spans="1:74" x14ac:dyDescent="0.2">
      <c r="A25" s="26">
        <v>2003</v>
      </c>
      <c r="B25" s="1">
        <v>8189</v>
      </c>
      <c r="C25" s="1">
        <v>736404</v>
      </c>
      <c r="D25" s="1">
        <v>921432</v>
      </c>
      <c r="E25" s="1">
        <v>46</v>
      </c>
      <c r="F25" s="1">
        <v>1666071</v>
      </c>
      <c r="G25" s="1"/>
      <c r="H25" s="1">
        <v>18361</v>
      </c>
      <c r="I25" s="1">
        <v>0</v>
      </c>
      <c r="J25" s="1">
        <v>89804</v>
      </c>
      <c r="K25" s="1">
        <v>3163</v>
      </c>
      <c r="L25" s="1">
        <v>42769</v>
      </c>
      <c r="M25" s="1"/>
      <c r="N25" s="1">
        <v>-6338</v>
      </c>
      <c r="O25" s="1">
        <v>0</v>
      </c>
      <c r="P25" s="1">
        <v>87080</v>
      </c>
      <c r="Q25" s="1">
        <v>327317</v>
      </c>
      <c r="R25" s="1">
        <v>562156</v>
      </c>
      <c r="S25" s="1"/>
      <c r="T25" s="1">
        <v>1283063</v>
      </c>
      <c r="U25" s="1">
        <v>0</v>
      </c>
      <c r="V25" s="1">
        <v>653361</v>
      </c>
      <c r="W25" s="1">
        <v>2652</v>
      </c>
      <c r="X25" s="1" t="e">
        <v>#N/A</v>
      </c>
      <c r="Y25" s="1">
        <v>3665</v>
      </c>
      <c r="Z25" s="1">
        <v>1942741</v>
      </c>
      <c r="AA25" s="1"/>
      <c r="AB25" s="1">
        <v>9565</v>
      </c>
      <c r="AC25" s="1">
        <v>89447</v>
      </c>
      <c r="AD25" s="1">
        <v>0</v>
      </c>
      <c r="AE25" s="1">
        <v>44180</v>
      </c>
      <c r="AF25" s="1">
        <v>1049</v>
      </c>
      <c r="AG25" s="1">
        <v>144241</v>
      </c>
      <c r="AH25" s="1"/>
      <c r="AI25" s="1">
        <v>444</v>
      </c>
      <c r="AJ25" s="1">
        <v>0</v>
      </c>
      <c r="AK25" s="1">
        <v>444</v>
      </c>
      <c r="AL25" s="1">
        <v>0</v>
      </c>
      <c r="AM25" s="1">
        <v>0</v>
      </c>
      <c r="AN25" s="1">
        <v>584</v>
      </c>
      <c r="AO25" s="1">
        <v>4316237</v>
      </c>
      <c r="AP25" s="1"/>
      <c r="AQ25" s="1">
        <v>40817</v>
      </c>
      <c r="AR25" s="1">
        <v>3518936</v>
      </c>
      <c r="AS25" s="1">
        <v>3559753</v>
      </c>
      <c r="AT25" s="1"/>
      <c r="AU25" s="1">
        <v>282144</v>
      </c>
      <c r="AV25" s="1"/>
      <c r="AW25" s="1">
        <v>283439</v>
      </c>
      <c r="AX25" s="1">
        <v>565583</v>
      </c>
      <c r="AY25" s="1"/>
      <c r="AZ25" s="1">
        <v>0</v>
      </c>
      <c r="BA25" s="1">
        <v>0</v>
      </c>
      <c r="BB25" s="1">
        <v>1699</v>
      </c>
      <c r="BC25" s="1"/>
      <c r="BD25" s="1">
        <v>0</v>
      </c>
      <c r="BE25" s="1">
        <v>1201</v>
      </c>
      <c r="BF25" s="1">
        <v>2900</v>
      </c>
      <c r="BG25" s="1"/>
      <c r="BH25" s="1">
        <v>20806</v>
      </c>
      <c r="BI25" s="1">
        <v>108018</v>
      </c>
      <c r="BJ25" s="1">
        <v>0</v>
      </c>
      <c r="BK25" s="1">
        <v>128824</v>
      </c>
      <c r="BL25" s="1"/>
      <c r="BM25" s="1">
        <v>18681</v>
      </c>
      <c r="BN25" s="1">
        <v>18681</v>
      </c>
      <c r="BO25" s="1">
        <v>202</v>
      </c>
      <c r="BP25" s="1">
        <v>14</v>
      </c>
      <c r="BQ25" s="1">
        <v>3987</v>
      </c>
      <c r="BR25" s="1">
        <v>4279930</v>
      </c>
      <c r="BS25" s="1"/>
      <c r="BT25" s="1">
        <v>4316237</v>
      </c>
      <c r="BU25" s="1">
        <v>4279930</v>
      </c>
      <c r="BV25" s="1">
        <v>36307</v>
      </c>
    </row>
    <row r="26" spans="1:74" x14ac:dyDescent="0.2">
      <c r="A26" s="26">
        <v>2004</v>
      </c>
      <c r="B26" s="1">
        <v>11251</v>
      </c>
      <c r="C26" s="1">
        <v>835254</v>
      </c>
      <c r="D26" s="1">
        <v>1006931</v>
      </c>
      <c r="E26" s="1">
        <v>40</v>
      </c>
      <c r="F26" s="1">
        <v>1853476</v>
      </c>
      <c r="G26" s="1"/>
      <c r="H26" s="1">
        <v>14803</v>
      </c>
      <c r="I26" s="1">
        <v>0</v>
      </c>
      <c r="J26" s="1">
        <v>90870</v>
      </c>
      <c r="K26" s="1">
        <v>1707</v>
      </c>
      <c r="L26" s="1">
        <v>37010</v>
      </c>
      <c r="M26" s="1"/>
      <c r="N26" s="1">
        <v>-4</v>
      </c>
      <c r="O26" s="1">
        <v>0</v>
      </c>
      <c r="P26" s="1">
        <v>112084</v>
      </c>
      <c r="Q26" s="1">
        <v>359698</v>
      </c>
      <c r="R26" s="1">
        <v>616168</v>
      </c>
      <c r="S26" s="1"/>
      <c r="T26" s="1">
        <v>1487659</v>
      </c>
      <c r="U26" s="1">
        <v>0</v>
      </c>
      <c r="V26" s="1">
        <v>708431</v>
      </c>
      <c r="W26" s="1">
        <v>2639</v>
      </c>
      <c r="X26" s="1" t="e">
        <v>#N/A</v>
      </c>
      <c r="Y26" s="1">
        <v>4209</v>
      </c>
      <c r="Z26" s="1">
        <v>2202938</v>
      </c>
      <c r="AA26" s="1"/>
      <c r="AB26" s="1">
        <v>8586</v>
      </c>
      <c r="AC26" s="1">
        <v>108780</v>
      </c>
      <c r="AD26" s="1">
        <v>0</v>
      </c>
      <c r="AE26" s="1">
        <v>87413</v>
      </c>
      <c r="AF26" s="1">
        <v>1156</v>
      </c>
      <c r="AG26" s="1">
        <v>205935</v>
      </c>
      <c r="AH26" s="1"/>
      <c r="AI26" s="1">
        <v>403</v>
      </c>
      <c r="AJ26" s="1">
        <v>0</v>
      </c>
      <c r="AK26" s="1">
        <v>403</v>
      </c>
      <c r="AL26" s="1">
        <v>1166883</v>
      </c>
      <c r="AM26" s="1">
        <v>1166883</v>
      </c>
      <c r="AN26" s="1">
        <v>511</v>
      </c>
      <c r="AO26" s="1">
        <v>6046314</v>
      </c>
      <c r="AP26" s="1"/>
      <c r="AQ26" s="1">
        <v>46278</v>
      </c>
      <c r="AR26" s="1">
        <v>3984502</v>
      </c>
      <c r="AS26" s="1">
        <v>4030780</v>
      </c>
      <c r="AT26" s="1"/>
      <c r="AU26" s="1">
        <v>283230</v>
      </c>
      <c r="AV26" s="1"/>
      <c r="AW26" s="1">
        <v>339134</v>
      </c>
      <c r="AX26" s="1">
        <v>622364</v>
      </c>
      <c r="AY26" s="1"/>
      <c r="AZ26" s="1">
        <v>0</v>
      </c>
      <c r="BA26" s="1">
        <v>0</v>
      </c>
      <c r="BB26" s="1">
        <v>1797</v>
      </c>
      <c r="BC26" s="1"/>
      <c r="BD26" s="1">
        <v>0</v>
      </c>
      <c r="BE26" s="1">
        <v>1322</v>
      </c>
      <c r="BF26" s="1">
        <v>3119</v>
      </c>
      <c r="BG26" s="1"/>
      <c r="BH26" s="1">
        <v>13969</v>
      </c>
      <c r="BI26" s="1">
        <v>119795</v>
      </c>
      <c r="BJ26" s="1">
        <v>0</v>
      </c>
      <c r="BK26" s="1">
        <v>133764</v>
      </c>
      <c r="BL26" s="1"/>
      <c r="BM26" s="1">
        <v>21282</v>
      </c>
      <c r="BN26" s="1">
        <v>21282</v>
      </c>
      <c r="BO26" s="1">
        <v>1167785</v>
      </c>
      <c r="BP26" s="1">
        <v>1167586</v>
      </c>
      <c r="BQ26" s="1">
        <v>4915</v>
      </c>
      <c r="BR26" s="1">
        <v>5984009</v>
      </c>
      <c r="BS26" s="1"/>
      <c r="BT26" s="1">
        <v>6046314</v>
      </c>
      <c r="BU26" s="1">
        <v>5984009</v>
      </c>
      <c r="BV26" s="1">
        <v>62305</v>
      </c>
    </row>
    <row r="27" spans="1:74" x14ac:dyDescent="0.2">
      <c r="A27" s="26">
        <v>2005</v>
      </c>
      <c r="B27" s="1">
        <v>10152</v>
      </c>
      <c r="C27" s="1">
        <v>1004677</v>
      </c>
      <c r="D27" s="1">
        <v>1199651</v>
      </c>
      <c r="E27" s="1">
        <v>40</v>
      </c>
      <c r="F27" s="1">
        <v>2214520</v>
      </c>
      <c r="G27" s="1"/>
      <c r="H27" s="1">
        <v>16104</v>
      </c>
      <c r="I27" s="1">
        <v>0</v>
      </c>
      <c r="J27" s="1">
        <v>96115</v>
      </c>
      <c r="K27" s="1">
        <v>2607</v>
      </c>
      <c r="L27" s="1">
        <v>39556</v>
      </c>
      <c r="M27" s="1"/>
      <c r="N27" s="1">
        <v>-236</v>
      </c>
      <c r="O27" s="1">
        <v>0</v>
      </c>
      <c r="P27" s="1">
        <v>156262</v>
      </c>
      <c r="Q27" s="1">
        <v>413714</v>
      </c>
      <c r="R27" s="1">
        <v>724122</v>
      </c>
      <c r="S27" s="1"/>
      <c r="T27" s="1">
        <v>1754488</v>
      </c>
      <c r="U27" s="1">
        <v>0</v>
      </c>
      <c r="V27" s="1">
        <v>749001</v>
      </c>
      <c r="W27" s="1">
        <v>2625</v>
      </c>
      <c r="X27" s="1" t="e">
        <v>#N/A</v>
      </c>
      <c r="Y27" s="1">
        <v>4283</v>
      </c>
      <c r="Z27" s="1">
        <v>2510397</v>
      </c>
      <c r="AA27" s="1"/>
      <c r="AB27" s="1">
        <v>16650</v>
      </c>
      <c r="AC27" s="1">
        <v>113848</v>
      </c>
      <c r="AD27" s="1">
        <v>0</v>
      </c>
      <c r="AE27" s="1">
        <v>129061</v>
      </c>
      <c r="AF27" s="1">
        <v>1507</v>
      </c>
      <c r="AG27" s="1">
        <v>261066</v>
      </c>
      <c r="AH27" s="1"/>
      <c r="AI27" s="1">
        <v>498</v>
      </c>
      <c r="AJ27" s="1">
        <v>0</v>
      </c>
      <c r="AK27" s="1">
        <v>498</v>
      </c>
      <c r="AL27" s="1">
        <v>1407489</v>
      </c>
      <c r="AM27" s="1">
        <v>1407489</v>
      </c>
      <c r="AN27" s="1">
        <v>466</v>
      </c>
      <c r="AO27" s="1">
        <v>7118558</v>
      </c>
      <c r="AP27" s="1"/>
      <c r="AQ27" s="1">
        <v>47223</v>
      </c>
      <c r="AR27" s="1">
        <v>4677807</v>
      </c>
      <c r="AS27" s="1">
        <v>4725030</v>
      </c>
      <c r="AT27" s="1"/>
      <c r="AU27" s="1">
        <v>291748</v>
      </c>
      <c r="AV27" s="1"/>
      <c r="AW27" s="1">
        <v>421528</v>
      </c>
      <c r="AX27" s="1">
        <v>713276</v>
      </c>
      <c r="AY27" s="1"/>
      <c r="AZ27" s="1">
        <v>0</v>
      </c>
      <c r="BA27" s="1">
        <v>0</v>
      </c>
      <c r="BB27" s="1">
        <v>1869</v>
      </c>
      <c r="BC27" s="1"/>
      <c r="BD27" s="1">
        <v>0</v>
      </c>
      <c r="BE27" s="1">
        <v>1320</v>
      </c>
      <c r="BF27" s="1">
        <v>3189</v>
      </c>
      <c r="BG27" s="1"/>
      <c r="BH27" s="1">
        <v>11250</v>
      </c>
      <c r="BI27" s="1">
        <v>124499</v>
      </c>
      <c r="BJ27" s="1">
        <v>0</v>
      </c>
      <c r="BK27" s="1">
        <v>135749</v>
      </c>
      <c r="BL27" s="1"/>
      <c r="BM27" s="1">
        <v>22376</v>
      </c>
      <c r="BN27" s="1">
        <v>22376</v>
      </c>
      <c r="BO27" s="1">
        <v>1406742</v>
      </c>
      <c r="BP27" s="1">
        <v>1406528</v>
      </c>
      <c r="BQ27" s="1">
        <v>5759</v>
      </c>
      <c r="BR27" s="1">
        <v>7012121</v>
      </c>
      <c r="BS27" s="1"/>
      <c r="BT27" s="1">
        <v>7118558</v>
      </c>
      <c r="BU27" s="1">
        <v>7012121</v>
      </c>
      <c r="BV27" s="1">
        <v>106437</v>
      </c>
    </row>
    <row r="28" spans="1:74" x14ac:dyDescent="0.2">
      <c r="A28" s="26">
        <v>2006</v>
      </c>
      <c r="B28" s="1">
        <v>9976</v>
      </c>
      <c r="C28" s="1">
        <v>1285713</v>
      </c>
      <c r="D28" s="1">
        <v>1285966</v>
      </c>
      <c r="E28" s="1">
        <v>39</v>
      </c>
      <c r="F28" s="1">
        <v>2581694</v>
      </c>
      <c r="G28" s="1"/>
      <c r="H28" s="1">
        <v>12350</v>
      </c>
      <c r="I28" s="1">
        <v>0</v>
      </c>
      <c r="J28" s="1">
        <v>98402</v>
      </c>
      <c r="K28" s="1">
        <v>4763</v>
      </c>
      <c r="L28" s="1">
        <v>42784</v>
      </c>
      <c r="M28" s="1"/>
      <c r="N28" s="1">
        <v>-4211</v>
      </c>
      <c r="O28" s="1">
        <v>0</v>
      </c>
      <c r="P28" s="1">
        <v>210401</v>
      </c>
      <c r="Q28" s="1">
        <v>479079</v>
      </c>
      <c r="R28" s="1">
        <v>843568</v>
      </c>
      <c r="S28" s="1"/>
      <c r="T28" s="1">
        <v>1968969</v>
      </c>
      <c r="U28" s="1">
        <v>0</v>
      </c>
      <c r="V28" s="1">
        <v>795480</v>
      </c>
      <c r="W28" s="1">
        <v>2621</v>
      </c>
      <c r="X28" s="1" t="e">
        <v>#N/A</v>
      </c>
      <c r="Y28" s="1">
        <v>3432</v>
      </c>
      <c r="Z28" s="1">
        <v>2770502</v>
      </c>
      <c r="AA28" s="1"/>
      <c r="AB28" s="1">
        <v>22732</v>
      </c>
      <c r="AC28" s="1">
        <v>153010</v>
      </c>
      <c r="AD28" s="1">
        <v>0</v>
      </c>
      <c r="AE28" s="1">
        <v>156342</v>
      </c>
      <c r="AF28" s="1">
        <v>1718</v>
      </c>
      <c r="AG28" s="1">
        <v>333802</v>
      </c>
      <c r="AH28" s="1"/>
      <c r="AI28" s="1">
        <v>463</v>
      </c>
      <c r="AJ28" s="1">
        <v>0</v>
      </c>
      <c r="AK28" s="1">
        <v>463</v>
      </c>
      <c r="AL28" s="1">
        <v>1481389</v>
      </c>
      <c r="AM28" s="1">
        <v>1481389</v>
      </c>
      <c r="AN28" s="1">
        <v>329</v>
      </c>
      <c r="AO28" s="1">
        <v>8011747</v>
      </c>
      <c r="AP28" s="1"/>
      <c r="AQ28" s="1">
        <v>48968</v>
      </c>
      <c r="AR28" s="1">
        <v>5332047</v>
      </c>
      <c r="AS28" s="1">
        <v>5381015</v>
      </c>
      <c r="AT28" s="1"/>
      <c r="AU28" s="1">
        <v>327692</v>
      </c>
      <c r="AV28" s="1"/>
      <c r="AW28" s="1">
        <v>455446</v>
      </c>
      <c r="AX28" s="1">
        <v>783138</v>
      </c>
      <c r="AY28" s="1"/>
      <c r="AZ28" s="1">
        <v>0</v>
      </c>
      <c r="BA28" s="1">
        <v>0</v>
      </c>
      <c r="BB28" s="1">
        <v>1980</v>
      </c>
      <c r="BC28" s="1"/>
      <c r="BD28" s="1">
        <v>0</v>
      </c>
      <c r="BE28" s="1">
        <v>1316</v>
      </c>
      <c r="BF28" s="1">
        <v>3296</v>
      </c>
      <c r="BG28" s="1"/>
      <c r="BH28" s="1">
        <v>13460</v>
      </c>
      <c r="BI28" s="1">
        <v>127992</v>
      </c>
      <c r="BJ28" s="1">
        <v>0</v>
      </c>
      <c r="BK28" s="1">
        <v>141452</v>
      </c>
      <c r="BL28" s="1"/>
      <c r="BM28" s="1">
        <v>20485</v>
      </c>
      <c r="BN28" s="1">
        <v>20485</v>
      </c>
      <c r="BO28" s="1">
        <v>1499504</v>
      </c>
      <c r="BP28" s="1">
        <v>1499266</v>
      </c>
      <c r="BQ28" s="1">
        <v>6234</v>
      </c>
      <c r="BR28" s="1">
        <v>7835124</v>
      </c>
      <c r="BS28" s="1"/>
      <c r="BT28" s="1">
        <v>8011747</v>
      </c>
      <c r="BU28" s="1">
        <v>7835124</v>
      </c>
      <c r="BV28" s="1">
        <v>176623</v>
      </c>
    </row>
    <row r="29" spans="1:74" x14ac:dyDescent="0.2">
      <c r="A29" s="26">
        <v>2007</v>
      </c>
      <c r="B29" s="1">
        <v>8570</v>
      </c>
      <c r="C29" s="1">
        <v>849754</v>
      </c>
      <c r="D29" s="1">
        <v>1714133</v>
      </c>
      <c r="E29" s="1">
        <v>28</v>
      </c>
      <c r="F29" s="1">
        <v>2572485</v>
      </c>
      <c r="G29" s="1"/>
      <c r="H29" s="1">
        <v>5576</v>
      </c>
      <c r="I29" s="1">
        <v>0</v>
      </c>
      <c r="J29" s="1">
        <v>88720</v>
      </c>
      <c r="K29" s="1">
        <v>1295</v>
      </c>
      <c r="L29" s="1">
        <v>53826</v>
      </c>
      <c r="M29" s="1"/>
      <c r="N29" s="1">
        <v>-1375</v>
      </c>
      <c r="O29" s="1">
        <v>0</v>
      </c>
      <c r="P29" s="1">
        <v>230572</v>
      </c>
      <c r="Q29" s="1">
        <v>555626</v>
      </c>
      <c r="R29" s="1">
        <v>934240</v>
      </c>
      <c r="S29" s="1"/>
      <c r="T29" s="1">
        <v>2537653</v>
      </c>
      <c r="U29" s="1">
        <v>0</v>
      </c>
      <c r="V29" s="1">
        <v>829692</v>
      </c>
      <c r="W29" s="1">
        <v>2615</v>
      </c>
      <c r="X29" s="1" t="e">
        <v>#N/A</v>
      </c>
      <c r="Y29" s="1">
        <v>3328</v>
      </c>
      <c r="Z29" s="1">
        <v>3373288</v>
      </c>
      <c r="AA29" s="1"/>
      <c r="AB29" s="1">
        <v>26152</v>
      </c>
      <c r="AC29" s="1">
        <v>123176</v>
      </c>
      <c r="AD29" s="1">
        <v>0</v>
      </c>
      <c r="AE29" s="1">
        <v>177458</v>
      </c>
      <c r="AF29" s="1">
        <v>1695</v>
      </c>
      <c r="AG29" s="1">
        <v>328481</v>
      </c>
      <c r="AH29" s="1"/>
      <c r="AI29" s="1">
        <v>356</v>
      </c>
      <c r="AJ29" s="1">
        <v>0</v>
      </c>
      <c r="AK29" s="1">
        <v>356</v>
      </c>
      <c r="AL29" s="1">
        <v>2368416</v>
      </c>
      <c r="AM29" s="1">
        <v>2368416</v>
      </c>
      <c r="AN29" s="1">
        <v>219</v>
      </c>
      <c r="AO29" s="1">
        <v>9577485</v>
      </c>
      <c r="AP29" s="1"/>
      <c r="AQ29" s="1">
        <v>50012</v>
      </c>
      <c r="AR29" s="1">
        <v>5902681</v>
      </c>
      <c r="AS29" s="1">
        <v>5952693</v>
      </c>
      <c r="AT29" s="1"/>
      <c r="AU29" s="1">
        <v>348466</v>
      </c>
      <c r="AV29" s="1"/>
      <c r="AW29" s="1">
        <v>581360</v>
      </c>
      <c r="AX29" s="1">
        <v>929826</v>
      </c>
      <c r="AY29" s="1"/>
      <c r="AZ29" s="1">
        <v>0</v>
      </c>
      <c r="BA29" s="1">
        <v>0</v>
      </c>
      <c r="BB29" s="1">
        <v>2090</v>
      </c>
      <c r="BC29" s="1"/>
      <c r="BD29" s="1">
        <v>0</v>
      </c>
      <c r="BE29" s="1">
        <v>1260</v>
      </c>
      <c r="BF29" s="1">
        <v>3350</v>
      </c>
      <c r="BG29" s="1"/>
      <c r="BH29" s="1">
        <v>5045</v>
      </c>
      <c r="BI29" s="1">
        <v>134215</v>
      </c>
      <c r="BJ29" s="1">
        <v>0</v>
      </c>
      <c r="BK29" s="1">
        <v>139260</v>
      </c>
      <c r="BL29" s="1"/>
      <c r="BM29" s="1">
        <v>23745</v>
      </c>
      <c r="BN29" s="1">
        <v>23745</v>
      </c>
      <c r="BO29" s="1">
        <v>2357336</v>
      </c>
      <c r="BP29" s="1">
        <v>2357072</v>
      </c>
      <c r="BQ29" s="1">
        <v>7674</v>
      </c>
      <c r="BR29" s="1">
        <v>9413884</v>
      </c>
      <c r="BS29" s="1"/>
      <c r="BT29" s="1">
        <v>9577485</v>
      </c>
      <c r="BU29" s="1">
        <v>9413884</v>
      </c>
      <c r="BV29" s="1">
        <v>163601</v>
      </c>
    </row>
    <row r="30" spans="1:74" x14ac:dyDescent="0.2">
      <c r="A30" s="26">
        <v>2008</v>
      </c>
      <c r="B30" s="1">
        <v>8009</v>
      </c>
      <c r="C30" s="1">
        <v>937333</v>
      </c>
      <c r="D30" s="1">
        <v>2092645</v>
      </c>
      <c r="E30" s="1">
        <v>28</v>
      </c>
      <c r="F30" s="1">
        <v>3038015</v>
      </c>
      <c r="G30" s="1"/>
      <c r="H30" s="1">
        <v>3070</v>
      </c>
      <c r="I30" s="1">
        <v>0</v>
      </c>
      <c r="J30" s="1">
        <v>72498</v>
      </c>
      <c r="K30" s="1">
        <v>537</v>
      </c>
      <c r="L30" s="1">
        <v>57116</v>
      </c>
      <c r="M30" s="1"/>
      <c r="N30" s="1">
        <v>30741</v>
      </c>
      <c r="O30" s="1">
        <v>0</v>
      </c>
      <c r="P30" s="1">
        <v>268440</v>
      </c>
      <c r="Q30" s="1">
        <v>568467</v>
      </c>
      <c r="R30" s="1">
        <v>1000869</v>
      </c>
      <c r="S30" s="1"/>
      <c r="T30" s="1">
        <v>2995178</v>
      </c>
      <c r="U30" s="1">
        <v>0</v>
      </c>
      <c r="V30" s="1">
        <v>795116</v>
      </c>
      <c r="W30" s="1">
        <v>2591</v>
      </c>
      <c r="X30" s="1" t="e">
        <v>#N/A</v>
      </c>
      <c r="Y30" s="1">
        <v>4475</v>
      </c>
      <c r="Z30" s="1">
        <v>3797360</v>
      </c>
      <c r="AA30" s="1"/>
      <c r="AB30" s="1">
        <v>11799</v>
      </c>
      <c r="AC30" s="1">
        <v>124498</v>
      </c>
      <c r="AD30" s="1">
        <v>0</v>
      </c>
      <c r="AE30" s="1">
        <v>100680</v>
      </c>
      <c r="AF30" s="1">
        <v>998</v>
      </c>
      <c r="AG30" s="1">
        <v>237975</v>
      </c>
      <c r="AH30" s="1"/>
      <c r="AI30" s="1">
        <v>364</v>
      </c>
      <c r="AJ30" s="1">
        <v>0</v>
      </c>
      <c r="AK30" s="1">
        <v>364</v>
      </c>
      <c r="AL30" s="1">
        <v>7634724</v>
      </c>
      <c r="AM30" s="1">
        <v>7634724</v>
      </c>
      <c r="AN30" s="1">
        <v>202</v>
      </c>
      <c r="AO30" s="1">
        <v>15709509</v>
      </c>
      <c r="AP30" s="1"/>
      <c r="AQ30" s="1">
        <v>52345</v>
      </c>
      <c r="AR30" s="1">
        <v>6774233</v>
      </c>
      <c r="AS30" s="1">
        <v>6826578</v>
      </c>
      <c r="AT30" s="1"/>
      <c r="AU30" s="1">
        <v>360321</v>
      </c>
      <c r="AV30" s="1"/>
      <c r="AW30" s="1">
        <v>720662</v>
      </c>
      <c r="AX30" s="1">
        <v>1080983</v>
      </c>
      <c r="AY30" s="1"/>
      <c r="AZ30" s="1">
        <v>0</v>
      </c>
      <c r="BA30" s="1">
        <v>0</v>
      </c>
      <c r="BB30" s="1">
        <v>2177</v>
      </c>
      <c r="BC30" s="1"/>
      <c r="BD30" s="1">
        <v>0</v>
      </c>
      <c r="BE30" s="1">
        <v>1173</v>
      </c>
      <c r="BF30" s="1">
        <v>3350</v>
      </c>
      <c r="BG30" s="1"/>
      <c r="BH30" s="1">
        <v>107</v>
      </c>
      <c r="BI30" s="1">
        <v>151878</v>
      </c>
      <c r="BJ30" s="1">
        <v>0</v>
      </c>
      <c r="BK30" s="1">
        <v>151985</v>
      </c>
      <c r="BL30" s="1"/>
      <c r="BM30" s="1">
        <v>26016</v>
      </c>
      <c r="BN30" s="1">
        <v>26016</v>
      </c>
      <c r="BO30" s="1">
        <v>7517912</v>
      </c>
      <c r="BP30" s="1">
        <v>7517638</v>
      </c>
      <c r="BQ30" s="1">
        <v>29440</v>
      </c>
      <c r="BR30" s="1">
        <v>15636264</v>
      </c>
      <c r="BS30" s="1"/>
      <c r="BT30" s="1">
        <v>15709509</v>
      </c>
      <c r="BU30" s="1">
        <v>15636264</v>
      </c>
      <c r="BV30" s="1">
        <v>73245</v>
      </c>
    </row>
    <row r="31" spans="1:74" x14ac:dyDescent="0.2">
      <c r="A31" s="26">
        <v>2009</v>
      </c>
      <c r="B31" s="1">
        <v>12727</v>
      </c>
      <c r="C31" s="1">
        <v>1364526</v>
      </c>
      <c r="D31" s="1">
        <v>1779280</v>
      </c>
      <c r="E31" s="1">
        <v>28</v>
      </c>
      <c r="F31" s="1">
        <v>3156561</v>
      </c>
      <c r="G31" s="1"/>
      <c r="H31" s="1">
        <v>22819</v>
      </c>
      <c r="I31" s="1">
        <v>0</v>
      </c>
      <c r="J31" s="1">
        <v>31964</v>
      </c>
      <c r="K31" s="1">
        <v>45</v>
      </c>
      <c r="L31" s="1">
        <v>65402</v>
      </c>
      <c r="M31" s="1"/>
      <c r="N31" s="1">
        <v>234450</v>
      </c>
      <c r="O31" s="1">
        <v>0</v>
      </c>
      <c r="P31" s="1">
        <v>367390</v>
      </c>
      <c r="Q31" s="1">
        <v>504014</v>
      </c>
      <c r="R31" s="1">
        <v>1226084</v>
      </c>
      <c r="S31" s="1"/>
      <c r="T31" s="1">
        <v>2505984</v>
      </c>
      <c r="U31" s="1">
        <v>0</v>
      </c>
      <c r="V31" s="1">
        <v>922040</v>
      </c>
      <c r="W31" s="1">
        <v>2591</v>
      </c>
      <c r="X31" s="1" t="e">
        <v>#N/A</v>
      </c>
      <c r="Y31" s="1">
        <v>4131</v>
      </c>
      <c r="Z31" s="1">
        <v>3434746</v>
      </c>
      <c r="AA31" s="1"/>
      <c r="AB31" s="1">
        <v>22363</v>
      </c>
      <c r="AC31" s="1">
        <v>113286</v>
      </c>
      <c r="AD31" s="1">
        <v>0</v>
      </c>
      <c r="AE31" s="1">
        <v>117824</v>
      </c>
      <c r="AF31" s="1">
        <v>1293</v>
      </c>
      <c r="AG31" s="1">
        <v>254766</v>
      </c>
      <c r="AH31" s="1"/>
      <c r="AI31" s="1">
        <v>305</v>
      </c>
      <c r="AJ31" s="1">
        <v>0</v>
      </c>
      <c r="AK31" s="1">
        <v>305</v>
      </c>
      <c r="AL31" s="1">
        <v>4079841</v>
      </c>
      <c r="AM31" s="1">
        <v>4079841</v>
      </c>
      <c r="AN31" s="1">
        <v>193</v>
      </c>
      <c r="AO31" s="1">
        <v>12152496</v>
      </c>
      <c r="AP31" s="1"/>
      <c r="AQ31" s="1">
        <v>58675</v>
      </c>
      <c r="AR31" s="1">
        <v>6601932</v>
      </c>
      <c r="AS31" s="1">
        <v>6660607</v>
      </c>
      <c r="AT31" s="1"/>
      <c r="AU31" s="1">
        <v>360056</v>
      </c>
      <c r="AV31" s="1"/>
      <c r="AW31" s="1">
        <v>793915</v>
      </c>
      <c r="AX31" s="1">
        <v>1153971</v>
      </c>
      <c r="AY31" s="1"/>
      <c r="AZ31" s="1">
        <v>0</v>
      </c>
      <c r="BA31" s="1">
        <v>0</v>
      </c>
      <c r="BB31" s="1">
        <v>2258</v>
      </c>
      <c r="BC31" s="1"/>
      <c r="BD31" s="1">
        <v>0</v>
      </c>
      <c r="BE31" s="1">
        <v>1029</v>
      </c>
      <c r="BF31" s="1">
        <v>3287</v>
      </c>
      <c r="BG31" s="1"/>
      <c r="BH31" s="1">
        <v>97</v>
      </c>
      <c r="BI31" s="1">
        <v>162885</v>
      </c>
      <c r="BJ31" s="1">
        <v>0</v>
      </c>
      <c r="BK31" s="1">
        <v>162982</v>
      </c>
      <c r="BL31" s="1"/>
      <c r="BM31" s="1">
        <v>21740</v>
      </c>
      <c r="BN31" s="1">
        <v>21740</v>
      </c>
      <c r="BO31" s="1">
        <v>4027036</v>
      </c>
      <c r="BP31" s="1">
        <v>4026754</v>
      </c>
      <c r="BQ31" s="1">
        <v>26358</v>
      </c>
      <c r="BR31" s="1">
        <v>12055981</v>
      </c>
      <c r="BS31" s="1"/>
      <c r="BT31" s="1">
        <v>12152496</v>
      </c>
      <c r="BU31" s="1">
        <v>12055981</v>
      </c>
      <c r="BV31" s="1">
        <v>96515</v>
      </c>
    </row>
    <row r="32" spans="1:74" x14ac:dyDescent="0.2">
      <c r="A32" s="26">
        <v>2010</v>
      </c>
      <c r="B32" s="1">
        <v>10271</v>
      </c>
      <c r="C32" s="1">
        <v>1185969</v>
      </c>
      <c r="D32" s="1">
        <v>1876256</v>
      </c>
      <c r="E32" s="1">
        <v>28</v>
      </c>
      <c r="F32" s="1">
        <v>3072524</v>
      </c>
      <c r="G32" s="1"/>
      <c r="H32" s="1">
        <v>10731</v>
      </c>
      <c r="I32" s="1">
        <v>0</v>
      </c>
      <c r="J32" s="1">
        <v>20969</v>
      </c>
      <c r="K32" s="1">
        <v>11</v>
      </c>
      <c r="L32" s="1">
        <v>65451</v>
      </c>
      <c r="M32" s="1"/>
      <c r="N32" s="1">
        <v>295311</v>
      </c>
      <c r="O32" s="1">
        <v>0</v>
      </c>
      <c r="P32" s="1">
        <v>374669</v>
      </c>
      <c r="Q32" s="1">
        <v>488983</v>
      </c>
      <c r="R32" s="1">
        <v>1256125</v>
      </c>
      <c r="S32" s="1"/>
      <c r="T32" s="1">
        <v>2474059</v>
      </c>
      <c r="U32" s="1">
        <v>0</v>
      </c>
      <c r="V32" s="1">
        <v>1045835</v>
      </c>
      <c r="W32" s="1">
        <v>2572</v>
      </c>
      <c r="X32" s="1" t="e">
        <v>#N/A</v>
      </c>
      <c r="Y32" s="1">
        <v>4540</v>
      </c>
      <c r="Z32" s="1">
        <v>3527006</v>
      </c>
      <c r="AA32" s="1"/>
      <c r="AB32" s="1">
        <v>22004</v>
      </c>
      <c r="AC32" s="1">
        <v>135559</v>
      </c>
      <c r="AD32" s="1">
        <v>0</v>
      </c>
      <c r="AE32" s="1">
        <v>130547</v>
      </c>
      <c r="AF32" s="1">
        <v>1636</v>
      </c>
      <c r="AG32" s="1">
        <v>289746</v>
      </c>
      <c r="AH32" s="1"/>
      <c r="AI32" s="1">
        <v>203</v>
      </c>
      <c r="AJ32" s="1">
        <v>0</v>
      </c>
      <c r="AK32" s="1">
        <v>203</v>
      </c>
      <c r="AL32" s="1">
        <v>4242034</v>
      </c>
      <c r="AM32" s="1">
        <v>4242034</v>
      </c>
      <c r="AN32" s="1">
        <v>151</v>
      </c>
      <c r="AO32" s="1">
        <v>12387789</v>
      </c>
      <c r="AP32" s="1"/>
      <c r="AQ32" s="1">
        <v>60665</v>
      </c>
      <c r="AR32" s="1">
        <v>6610152</v>
      </c>
      <c r="AS32" s="1">
        <v>6670817</v>
      </c>
      <c r="AT32" s="1"/>
      <c r="AU32" s="1">
        <v>278347</v>
      </c>
      <c r="AV32" s="1"/>
      <c r="AW32" s="1">
        <v>832587</v>
      </c>
      <c r="AX32" s="1">
        <v>1110934</v>
      </c>
      <c r="AY32" s="1"/>
      <c r="AZ32" s="1">
        <v>0</v>
      </c>
      <c r="BA32" s="1">
        <v>0</v>
      </c>
      <c r="BB32" s="1">
        <v>2342</v>
      </c>
      <c r="BC32" s="1"/>
      <c r="BD32" s="1">
        <v>0</v>
      </c>
      <c r="BE32" s="1">
        <v>961</v>
      </c>
      <c r="BF32" s="1">
        <v>3303</v>
      </c>
      <c r="BG32" s="1"/>
      <c r="BH32" s="1">
        <v>164</v>
      </c>
      <c r="BI32" s="1">
        <v>174201</v>
      </c>
      <c r="BJ32" s="1">
        <v>0</v>
      </c>
      <c r="BK32" s="1">
        <v>174365</v>
      </c>
      <c r="BL32" s="1"/>
      <c r="BM32" s="1">
        <v>29297</v>
      </c>
      <c r="BN32" s="1">
        <v>29297</v>
      </c>
      <c r="BO32" s="1">
        <v>4204445</v>
      </c>
      <c r="BP32" s="1">
        <v>4204167</v>
      </c>
      <c r="BQ32" s="1">
        <v>31794</v>
      </c>
      <c r="BR32" s="1">
        <v>12224955</v>
      </c>
      <c r="BS32" s="1"/>
      <c r="BT32" s="1">
        <v>12387789</v>
      </c>
      <c r="BU32" s="1">
        <v>12224955</v>
      </c>
      <c r="BV32" s="1">
        <v>162834</v>
      </c>
    </row>
    <row r="33" spans="1:74" x14ac:dyDescent="0.2">
      <c r="A33" s="26">
        <v>2011</v>
      </c>
      <c r="B33" s="1">
        <v>10767</v>
      </c>
      <c r="C33" s="1">
        <v>1381065</v>
      </c>
      <c r="D33" s="1">
        <v>2072014</v>
      </c>
      <c r="E33" s="1">
        <v>28</v>
      </c>
      <c r="F33" s="1">
        <v>3463874</v>
      </c>
      <c r="G33" s="1"/>
      <c r="H33" s="1">
        <v>13676</v>
      </c>
      <c r="I33" s="1">
        <v>0</v>
      </c>
      <c r="J33" s="1">
        <v>14153</v>
      </c>
      <c r="K33" s="1">
        <v>2</v>
      </c>
      <c r="L33" s="1">
        <v>57476</v>
      </c>
      <c r="M33" s="1"/>
      <c r="N33" s="1">
        <v>401198</v>
      </c>
      <c r="O33" s="1">
        <v>0</v>
      </c>
      <c r="P33" s="1">
        <v>334022</v>
      </c>
      <c r="Q33" s="1">
        <v>474723</v>
      </c>
      <c r="R33" s="1">
        <v>1295250</v>
      </c>
      <c r="S33" s="1"/>
      <c r="T33" s="1">
        <v>2380364</v>
      </c>
      <c r="U33" s="1">
        <v>0</v>
      </c>
      <c r="V33" s="1">
        <v>1057249</v>
      </c>
      <c r="W33" s="1">
        <v>2548</v>
      </c>
      <c r="X33" s="1" t="e">
        <v>#N/A</v>
      </c>
      <c r="Y33" s="1">
        <v>4350</v>
      </c>
      <c r="Z33" s="1">
        <v>3444511</v>
      </c>
      <c r="AA33" s="1"/>
      <c r="AB33" s="1">
        <v>14535</v>
      </c>
      <c r="AC33" s="1">
        <v>145942</v>
      </c>
      <c r="AD33" s="1">
        <v>0</v>
      </c>
      <c r="AE33" s="1">
        <v>130666</v>
      </c>
      <c r="AF33" s="1">
        <v>1326</v>
      </c>
      <c r="AG33" s="1">
        <v>292469</v>
      </c>
      <c r="AH33" s="1"/>
      <c r="AI33" s="1">
        <v>137</v>
      </c>
      <c r="AJ33" s="1">
        <v>0</v>
      </c>
      <c r="AK33" s="1">
        <v>137</v>
      </c>
      <c r="AL33" s="1">
        <v>5412740</v>
      </c>
      <c r="AM33" s="1">
        <v>5412740</v>
      </c>
      <c r="AN33" s="1">
        <v>147</v>
      </c>
      <c r="AO33" s="1">
        <v>13909128</v>
      </c>
      <c r="AP33" s="1"/>
      <c r="AQ33" s="1">
        <v>63885</v>
      </c>
      <c r="AR33" s="1">
        <v>6953589</v>
      </c>
      <c r="AS33" s="1">
        <v>7017474</v>
      </c>
      <c r="AT33" s="1"/>
      <c r="AU33" s="1">
        <v>180831</v>
      </c>
      <c r="AV33" s="1"/>
      <c r="AW33" s="1">
        <v>843413</v>
      </c>
      <c r="AX33" s="1">
        <v>1024244</v>
      </c>
      <c r="AY33" s="1"/>
      <c r="AZ33" s="1">
        <v>0</v>
      </c>
      <c r="BA33" s="1">
        <v>0</v>
      </c>
      <c r="BB33" s="1">
        <v>2426</v>
      </c>
      <c r="BC33" s="1"/>
      <c r="BD33" s="1">
        <v>0</v>
      </c>
      <c r="BE33" s="1">
        <v>917</v>
      </c>
      <c r="BF33" s="1">
        <v>3343</v>
      </c>
      <c r="BG33" s="1"/>
      <c r="BH33" s="1">
        <v>66</v>
      </c>
      <c r="BI33" s="1">
        <v>210675</v>
      </c>
      <c r="BJ33" s="1">
        <v>0</v>
      </c>
      <c r="BK33" s="1">
        <v>210741</v>
      </c>
      <c r="BL33" s="1"/>
      <c r="BM33" s="1">
        <v>44974</v>
      </c>
      <c r="BN33" s="1">
        <v>44974</v>
      </c>
      <c r="BO33" s="1">
        <v>5387788</v>
      </c>
      <c r="BP33" s="1">
        <v>5387513</v>
      </c>
      <c r="BQ33" s="1">
        <v>26531</v>
      </c>
      <c r="BR33" s="1">
        <v>13715095</v>
      </c>
      <c r="BS33" s="1"/>
      <c r="BT33" s="1">
        <v>13909128</v>
      </c>
      <c r="BU33" s="1">
        <v>13715095</v>
      </c>
      <c r="BV33" s="1">
        <v>194033</v>
      </c>
    </row>
    <row r="34" spans="1:74" x14ac:dyDescent="0.2">
      <c r="A34" s="26">
        <v>2012</v>
      </c>
      <c r="B34" s="1">
        <v>11303</v>
      </c>
      <c r="C34" s="1">
        <v>1611416</v>
      </c>
      <c r="D34" s="1">
        <v>1860653</v>
      </c>
      <c r="E34" s="1">
        <v>28</v>
      </c>
      <c r="F34" s="1">
        <v>3483400</v>
      </c>
      <c r="G34" s="1"/>
      <c r="H34" s="1">
        <v>8407</v>
      </c>
      <c r="I34" s="1">
        <v>0</v>
      </c>
      <c r="J34" s="1">
        <v>8878</v>
      </c>
      <c r="K34" s="1">
        <v>31</v>
      </c>
      <c r="L34" s="1">
        <v>59762</v>
      </c>
      <c r="M34" s="1"/>
      <c r="N34" s="1">
        <v>499091</v>
      </c>
      <c r="O34" s="1">
        <v>0</v>
      </c>
      <c r="P34" s="1">
        <v>311770</v>
      </c>
      <c r="Q34" s="1">
        <v>460968</v>
      </c>
      <c r="R34" s="1">
        <v>1348907</v>
      </c>
      <c r="S34" s="1"/>
      <c r="T34" s="1">
        <v>2292238</v>
      </c>
      <c r="U34" s="1">
        <v>0</v>
      </c>
      <c r="V34" s="1">
        <v>1077255</v>
      </c>
      <c r="W34" s="1">
        <v>2524</v>
      </c>
      <c r="X34" s="1" t="e">
        <v>#N/A</v>
      </c>
      <c r="Y34" s="1">
        <v>4446</v>
      </c>
      <c r="Z34" s="1">
        <v>3376463</v>
      </c>
      <c r="AA34" s="1"/>
      <c r="AB34" s="1">
        <v>15839</v>
      </c>
      <c r="AC34" s="1">
        <v>156072</v>
      </c>
      <c r="AD34" s="1">
        <v>0</v>
      </c>
      <c r="AE34" s="1">
        <v>161160</v>
      </c>
      <c r="AF34" s="1">
        <v>1376</v>
      </c>
      <c r="AG34" s="1">
        <v>334447</v>
      </c>
      <c r="AH34" s="1"/>
      <c r="AI34" s="1">
        <v>122</v>
      </c>
      <c r="AJ34" s="1">
        <v>0</v>
      </c>
      <c r="AK34" s="1">
        <v>122</v>
      </c>
      <c r="AL34" s="1">
        <v>4650595</v>
      </c>
      <c r="AM34" s="1">
        <v>4650595</v>
      </c>
      <c r="AN34" s="1">
        <v>113</v>
      </c>
      <c r="AO34" s="1">
        <v>13194047</v>
      </c>
      <c r="AP34" s="1"/>
      <c r="AQ34" s="1">
        <v>67198</v>
      </c>
      <c r="AR34" s="1">
        <v>6980705</v>
      </c>
      <c r="AS34" s="1">
        <v>7047903</v>
      </c>
      <c r="AT34" s="1"/>
      <c r="AU34" s="1">
        <v>185364</v>
      </c>
      <c r="AV34" s="1"/>
      <c r="AW34" s="1">
        <v>781297</v>
      </c>
      <c r="AX34" s="1">
        <v>966661</v>
      </c>
      <c r="AY34" s="1"/>
      <c r="AZ34" s="1">
        <v>0</v>
      </c>
      <c r="BA34" s="1">
        <v>0</v>
      </c>
      <c r="BB34" s="1">
        <v>2510</v>
      </c>
      <c r="BC34" s="1"/>
      <c r="BD34" s="1">
        <v>0</v>
      </c>
      <c r="BE34" s="1">
        <v>951</v>
      </c>
      <c r="BF34" s="1">
        <v>3461</v>
      </c>
      <c r="BG34" s="1"/>
      <c r="BH34" s="1">
        <v>794</v>
      </c>
      <c r="BI34" s="1">
        <v>228181</v>
      </c>
      <c r="BJ34" s="1">
        <v>0</v>
      </c>
      <c r="BK34" s="1">
        <v>228975</v>
      </c>
      <c r="BL34" s="1"/>
      <c r="BM34" s="1">
        <v>41498</v>
      </c>
      <c r="BN34" s="1">
        <v>41498</v>
      </c>
      <c r="BO34" s="1">
        <v>4641638</v>
      </c>
      <c r="BP34" s="1">
        <v>4641366</v>
      </c>
      <c r="BQ34" s="1">
        <v>25637</v>
      </c>
      <c r="BR34" s="1">
        <v>12955773</v>
      </c>
      <c r="BS34" s="1"/>
      <c r="BT34" s="1">
        <v>13194047</v>
      </c>
      <c r="BU34" s="1">
        <v>12955773</v>
      </c>
      <c r="BV34" s="1">
        <v>238274</v>
      </c>
    </row>
    <row r="35" spans="1:74" x14ac:dyDescent="0.2">
      <c r="A35" s="26">
        <v>2013</v>
      </c>
      <c r="B35" s="1">
        <v>10864</v>
      </c>
      <c r="C35" s="1">
        <v>1655886</v>
      </c>
      <c r="D35" s="1">
        <v>1585834</v>
      </c>
      <c r="E35" s="1">
        <v>28</v>
      </c>
      <c r="F35" s="1">
        <v>3252612</v>
      </c>
      <c r="G35" s="1"/>
      <c r="H35" s="1">
        <v>4951</v>
      </c>
      <c r="I35" s="1">
        <v>0</v>
      </c>
      <c r="J35" s="1">
        <v>9684</v>
      </c>
      <c r="K35" s="1">
        <v>132</v>
      </c>
      <c r="L35" s="1">
        <v>48578</v>
      </c>
      <c r="M35" s="1"/>
      <c r="N35" s="1">
        <v>508069</v>
      </c>
      <c r="O35" s="1">
        <v>0</v>
      </c>
      <c r="P35" s="1">
        <v>332325</v>
      </c>
      <c r="Q35" s="1">
        <v>402000</v>
      </c>
      <c r="R35" s="1">
        <v>1305739</v>
      </c>
      <c r="S35" s="1"/>
      <c r="T35" s="1">
        <v>2185346</v>
      </c>
      <c r="U35" s="1">
        <v>0</v>
      </c>
      <c r="V35" s="1">
        <v>1091416</v>
      </c>
      <c r="W35" s="1">
        <v>2501</v>
      </c>
      <c r="X35" s="1" t="e">
        <v>#N/A</v>
      </c>
      <c r="Y35" s="1">
        <v>3172</v>
      </c>
      <c r="Z35" s="1">
        <v>3282435</v>
      </c>
      <c r="AA35" s="1"/>
      <c r="AB35" s="1">
        <v>22498</v>
      </c>
      <c r="AC35" s="1">
        <v>150917</v>
      </c>
      <c r="AD35" s="1">
        <v>0</v>
      </c>
      <c r="AE35" s="1">
        <v>169074</v>
      </c>
      <c r="AF35" s="1">
        <v>1671</v>
      </c>
      <c r="AG35" s="1">
        <v>344160</v>
      </c>
      <c r="AH35" s="1"/>
      <c r="AI35" s="1">
        <v>118</v>
      </c>
      <c r="AJ35" s="1">
        <v>0</v>
      </c>
      <c r="AK35" s="1">
        <v>118</v>
      </c>
      <c r="AL35" s="1">
        <v>3406238</v>
      </c>
      <c r="AM35" s="1">
        <v>3406238</v>
      </c>
      <c r="AN35" s="1">
        <v>78</v>
      </c>
      <c r="AO35" s="1">
        <v>11591380</v>
      </c>
      <c r="AP35" s="1"/>
      <c r="AQ35" s="1">
        <v>69433</v>
      </c>
      <c r="AR35" s="1">
        <v>6754013</v>
      </c>
      <c r="AS35" s="1">
        <v>6823446</v>
      </c>
      <c r="AT35" s="1"/>
      <c r="AU35" s="1">
        <v>173650</v>
      </c>
      <c r="AV35" s="1"/>
      <c r="AW35" s="1">
        <v>668542</v>
      </c>
      <c r="AX35" s="1">
        <v>842192</v>
      </c>
      <c r="AY35" s="1"/>
      <c r="AZ35" s="1">
        <v>0</v>
      </c>
      <c r="BA35" s="1">
        <v>0</v>
      </c>
      <c r="BB35" s="1">
        <v>2594</v>
      </c>
      <c r="BC35" s="1"/>
      <c r="BD35" s="1">
        <v>0</v>
      </c>
      <c r="BE35" s="1">
        <v>951</v>
      </c>
      <c r="BF35" s="1">
        <v>3545</v>
      </c>
      <c r="BG35" s="1"/>
      <c r="BH35" s="1">
        <v>1402</v>
      </c>
      <c r="BI35" s="1">
        <v>222554</v>
      </c>
      <c r="BJ35" s="1">
        <v>0</v>
      </c>
      <c r="BK35" s="1">
        <v>223956</v>
      </c>
      <c r="BL35" s="1"/>
      <c r="BM35" s="1">
        <v>33027</v>
      </c>
      <c r="BN35" s="1">
        <v>33027</v>
      </c>
      <c r="BO35" s="1">
        <v>3379502</v>
      </c>
      <c r="BP35" s="1">
        <v>3379239</v>
      </c>
      <c r="BQ35" s="1">
        <v>25234</v>
      </c>
      <c r="BR35" s="1">
        <v>11330902</v>
      </c>
      <c r="BS35" s="1"/>
      <c r="BT35" s="1">
        <v>11591380</v>
      </c>
      <c r="BU35" s="1">
        <v>11330902</v>
      </c>
      <c r="BV35" s="1">
        <v>260478</v>
      </c>
    </row>
    <row r="36" spans="1:74" x14ac:dyDescent="0.2">
      <c r="A36" s="26">
        <v>2014</v>
      </c>
      <c r="B36" s="1">
        <v>11380</v>
      </c>
      <c r="C36" s="1">
        <v>1355094</v>
      </c>
      <c r="D36" s="1">
        <v>1620537</v>
      </c>
      <c r="E36" s="1">
        <v>28</v>
      </c>
      <c r="F36" s="1">
        <v>2987039</v>
      </c>
      <c r="G36" s="1"/>
      <c r="H36" s="1">
        <v>6679</v>
      </c>
      <c r="I36" s="1">
        <v>0</v>
      </c>
      <c r="J36" s="1">
        <v>5241</v>
      </c>
      <c r="K36" s="1">
        <v>116</v>
      </c>
      <c r="L36" s="1">
        <v>43788</v>
      </c>
      <c r="M36" s="1"/>
      <c r="N36" s="1">
        <v>562941</v>
      </c>
      <c r="O36" s="1">
        <v>0</v>
      </c>
      <c r="P36" s="1">
        <v>311208</v>
      </c>
      <c r="Q36" s="1">
        <v>416540</v>
      </c>
      <c r="R36" s="1">
        <v>1346513</v>
      </c>
      <c r="S36" s="1"/>
      <c r="T36" s="1">
        <v>2086426</v>
      </c>
      <c r="U36" s="1">
        <v>0</v>
      </c>
      <c r="V36" s="1">
        <v>1116493</v>
      </c>
      <c r="W36" s="1">
        <v>2479</v>
      </c>
      <c r="X36" s="1" t="e">
        <v>#N/A</v>
      </c>
      <c r="Y36" s="1">
        <v>2483</v>
      </c>
      <c r="Z36" s="1">
        <v>3207881</v>
      </c>
      <c r="AA36" s="1"/>
      <c r="AB36" s="1">
        <v>23225</v>
      </c>
      <c r="AC36" s="1">
        <v>94420</v>
      </c>
      <c r="AD36" s="1">
        <v>0</v>
      </c>
      <c r="AE36" s="1">
        <v>176444</v>
      </c>
      <c r="AF36" s="1">
        <v>1812</v>
      </c>
      <c r="AG36" s="1">
        <v>295901</v>
      </c>
      <c r="AH36" s="1"/>
      <c r="AI36" s="1">
        <v>118</v>
      </c>
      <c r="AJ36" s="1">
        <v>27</v>
      </c>
      <c r="AK36" s="1">
        <v>145</v>
      </c>
      <c r="AL36" s="1">
        <v>3778453</v>
      </c>
      <c r="AM36" s="1">
        <v>3778453</v>
      </c>
      <c r="AN36" s="1">
        <v>76</v>
      </c>
      <c r="AO36" s="1">
        <v>11616008</v>
      </c>
      <c r="AP36" s="1"/>
      <c r="AQ36" s="1">
        <v>73068</v>
      </c>
      <c r="AR36" s="1">
        <v>6400252</v>
      </c>
      <c r="AS36" s="1">
        <v>6473320</v>
      </c>
      <c r="AT36" s="1"/>
      <c r="AU36" s="1">
        <v>196355</v>
      </c>
      <c r="AV36" s="1"/>
      <c r="AW36" s="1">
        <v>688931</v>
      </c>
      <c r="AX36" s="1">
        <v>885286</v>
      </c>
      <c r="AY36" s="1"/>
      <c r="AZ36" s="1">
        <v>0</v>
      </c>
      <c r="BA36" s="1">
        <v>0</v>
      </c>
      <c r="BB36" s="1">
        <v>2678</v>
      </c>
      <c r="BC36" s="1"/>
      <c r="BD36" s="1">
        <v>0</v>
      </c>
      <c r="BE36" s="1">
        <v>0</v>
      </c>
      <c r="BF36" s="1">
        <v>2678</v>
      </c>
      <c r="BG36" s="1"/>
      <c r="BH36" s="1">
        <v>1340</v>
      </c>
      <c r="BI36" s="1">
        <v>235149</v>
      </c>
      <c r="BJ36" s="1">
        <v>0</v>
      </c>
      <c r="BK36" s="1">
        <v>236489</v>
      </c>
      <c r="BL36" s="1"/>
      <c r="BM36" s="1">
        <v>58396</v>
      </c>
      <c r="BN36" s="1">
        <v>58396</v>
      </c>
      <c r="BO36" s="1">
        <v>3774188</v>
      </c>
      <c r="BP36" s="1">
        <v>3773928</v>
      </c>
      <c r="BQ36" s="1">
        <v>25266</v>
      </c>
      <c r="BR36" s="1">
        <v>11455623</v>
      </c>
      <c r="BS36" s="1"/>
      <c r="BT36" s="1">
        <v>11616008</v>
      </c>
      <c r="BU36" s="1">
        <v>11455623</v>
      </c>
      <c r="BV36" s="1">
        <v>160385</v>
      </c>
    </row>
    <row r="37" spans="1:74" x14ac:dyDescent="0.2">
      <c r="A37" s="26">
        <v>2015</v>
      </c>
      <c r="B37" s="1">
        <v>11068</v>
      </c>
      <c r="C37" s="1">
        <v>1346639</v>
      </c>
      <c r="D37" s="1">
        <v>1567405</v>
      </c>
      <c r="E37" s="1">
        <v>28</v>
      </c>
      <c r="F37" s="1">
        <v>2925140</v>
      </c>
      <c r="G37" s="1"/>
      <c r="H37" s="1">
        <v>8393</v>
      </c>
      <c r="I37" s="1">
        <v>0</v>
      </c>
      <c r="J37" s="1">
        <v>5210</v>
      </c>
      <c r="K37" s="1">
        <v>121</v>
      </c>
      <c r="L37" s="1">
        <v>50187</v>
      </c>
      <c r="M37" s="1"/>
      <c r="N37" s="1">
        <v>549606</v>
      </c>
      <c r="O37" s="1">
        <v>0</v>
      </c>
      <c r="P37" s="1">
        <v>286536</v>
      </c>
      <c r="Q37" s="1">
        <v>395152</v>
      </c>
      <c r="R37" s="1">
        <v>1295205</v>
      </c>
      <c r="S37" s="1"/>
      <c r="T37" s="1">
        <v>2072224</v>
      </c>
      <c r="U37" s="1">
        <v>0</v>
      </c>
      <c r="V37" s="1">
        <v>1151046</v>
      </c>
      <c r="W37" s="1">
        <v>2455</v>
      </c>
      <c r="X37" s="1" t="e">
        <v>#N/A</v>
      </c>
      <c r="Y37" s="1">
        <v>1970</v>
      </c>
      <c r="Z37" s="1">
        <v>3227695</v>
      </c>
      <c r="AA37" s="1"/>
      <c r="AB37" s="1">
        <v>23492</v>
      </c>
      <c r="AC37" s="1">
        <v>91569</v>
      </c>
      <c r="AD37" s="1">
        <v>0</v>
      </c>
      <c r="AE37" s="1">
        <v>150876</v>
      </c>
      <c r="AF37" s="1">
        <v>2272</v>
      </c>
      <c r="AG37" s="1">
        <v>268209</v>
      </c>
      <c r="AH37" s="1"/>
      <c r="AI37" s="1">
        <v>117</v>
      </c>
      <c r="AJ37" s="1">
        <v>41</v>
      </c>
      <c r="AK37" s="1">
        <v>158</v>
      </c>
      <c r="AL37" s="1">
        <v>2911359</v>
      </c>
      <c r="AM37" s="1">
        <v>2911359</v>
      </c>
      <c r="AN37" s="1">
        <v>71</v>
      </c>
      <c r="AO37" s="1">
        <v>10627837</v>
      </c>
      <c r="AP37" s="1"/>
      <c r="AQ37" s="1">
        <v>76918</v>
      </c>
      <c r="AR37" s="1">
        <v>6275285</v>
      </c>
      <c r="AS37" s="1">
        <v>6352203</v>
      </c>
      <c r="AT37" s="1"/>
      <c r="AU37" s="1">
        <v>198083</v>
      </c>
      <c r="AV37" s="1"/>
      <c r="AW37" s="1">
        <v>677452</v>
      </c>
      <c r="AX37" s="1">
        <v>875535</v>
      </c>
      <c r="AY37" s="1"/>
      <c r="AZ37" s="1">
        <v>0</v>
      </c>
      <c r="BA37" s="1">
        <v>0</v>
      </c>
      <c r="BB37" s="1">
        <v>2762</v>
      </c>
      <c r="BC37" s="1"/>
      <c r="BD37" s="1">
        <v>0</v>
      </c>
      <c r="BE37" s="1">
        <v>0</v>
      </c>
      <c r="BF37" s="1">
        <v>2762</v>
      </c>
      <c r="BG37" s="1"/>
      <c r="BH37" s="1">
        <v>1490</v>
      </c>
      <c r="BI37" s="1">
        <v>244101</v>
      </c>
      <c r="BJ37" s="1">
        <v>0</v>
      </c>
      <c r="BK37" s="1">
        <v>245591</v>
      </c>
      <c r="BL37" s="1"/>
      <c r="BM37" s="1">
        <v>53299</v>
      </c>
      <c r="BN37" s="1">
        <v>53299</v>
      </c>
      <c r="BO37" s="1">
        <v>2898871</v>
      </c>
      <c r="BP37" s="1">
        <v>2898624</v>
      </c>
      <c r="BQ37" s="1">
        <v>25789</v>
      </c>
      <c r="BR37" s="1">
        <v>10454050</v>
      </c>
      <c r="BS37" s="1"/>
      <c r="BT37" s="1">
        <v>10627837</v>
      </c>
      <c r="BU37" s="1">
        <v>10454050</v>
      </c>
      <c r="BV37" s="1">
        <v>173787</v>
      </c>
    </row>
    <row r="38" spans="1:74" ht="13.5" thickBot="1" x14ac:dyDescent="0.25">
      <c r="A38" s="27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9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9"/>
      <c r="BS38" s="28"/>
      <c r="BT38" s="28"/>
      <c r="BU38" s="28"/>
      <c r="BV38" s="29"/>
    </row>
    <row r="40" spans="1:74" x14ac:dyDescent="0.2">
      <c r="A40" s="30" t="s">
        <v>154</v>
      </c>
    </row>
    <row r="41" spans="1:74" x14ac:dyDescent="0.2">
      <c r="A41" s="9">
        <v>1</v>
      </c>
      <c r="B41" s="10" t="s">
        <v>155</v>
      </c>
    </row>
    <row r="42" spans="1:74" x14ac:dyDescent="0.2">
      <c r="A42" s="9">
        <v>2</v>
      </c>
      <c r="B42" s="10" t="s">
        <v>156</v>
      </c>
    </row>
    <row r="43" spans="1:74" x14ac:dyDescent="0.2">
      <c r="A43" s="9">
        <v>3</v>
      </c>
      <c r="B43" s="10" t="s">
        <v>157</v>
      </c>
    </row>
    <row r="44" spans="1:74" x14ac:dyDescent="0.2">
      <c r="A44" s="9">
        <v>4</v>
      </c>
      <c r="B44" s="31" t="s">
        <v>158</v>
      </c>
    </row>
    <row r="45" spans="1:74" x14ac:dyDescent="0.2">
      <c r="A45" s="32">
        <v>5</v>
      </c>
      <c r="B45" s="31" t="s">
        <v>159</v>
      </c>
    </row>
    <row r="46" spans="1:74" x14ac:dyDescent="0.2">
      <c r="A46" s="32">
        <v>6</v>
      </c>
      <c r="B46" s="31" t="s">
        <v>160</v>
      </c>
    </row>
  </sheetData>
  <mergeCells count="21">
    <mergeCell ref="B2:BV2"/>
    <mergeCell ref="B3:AO3"/>
    <mergeCell ref="AQ3:BR3"/>
    <mergeCell ref="BT3:BV3"/>
    <mergeCell ref="B4:F4"/>
    <mergeCell ref="H4:R4"/>
    <mergeCell ref="T4:Z4"/>
    <mergeCell ref="AB4:AG4"/>
    <mergeCell ref="AI4:AK4"/>
    <mergeCell ref="AQ4:AS4"/>
    <mergeCell ref="H5:L5"/>
    <mergeCell ref="N5:Q5"/>
    <mergeCell ref="U5:Y5"/>
    <mergeCell ref="AB5:AE5"/>
    <mergeCell ref="BA5:BB5"/>
    <mergeCell ref="BH5:BJ5"/>
    <mergeCell ref="AU4:AX4"/>
    <mergeCell ref="AZ4:BF4"/>
    <mergeCell ref="BH4:BK4"/>
    <mergeCell ref="BM4:BN4"/>
    <mergeCell ref="BD5:B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2019-01-19T11:45:38Z</dcterms:created>
  <dcterms:modified xsi:type="dcterms:W3CDTF">2019-01-23T10:49:13Z</dcterms:modified>
</cp:coreProperties>
</file>